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6" r:id="rId1"/>
  </sheets>
  <definedNames>
    <definedName name="_xlnm._FilterDatabase" localSheetId="0" hidden="1">Sheet1!$A$4:$J$60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<sst xmlns="http://schemas.openxmlformats.org/spreadsheetml/2006/main" count="343" uniqueCount="175">
  <si>
    <t>洱源县2024年衔接资金项目计划表</t>
  </si>
  <si>
    <t xml:space="preserve">填报单位：洱源县农业农村局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</si>
  <si>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</si>
  <si>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项目名称</t>
  </si>
  <si>
    <t>项目类别</t>
  </si>
  <si>
    <t>建设性质</t>
  </si>
  <si>
    <t>项目建设内容及规模</t>
  </si>
  <si>
    <t>项目建设地点</t>
  </si>
  <si>
    <t>项目实施单位</t>
  </si>
  <si>
    <t>计划投资
（万元）</t>
  </si>
  <si>
    <t>2024年计划投资（万元）</t>
  </si>
  <si>
    <t>备注</t>
  </si>
  <si>
    <t>合   计</t>
  </si>
  <si>
    <t>小额贷款贴息项目</t>
  </si>
  <si>
    <t>产业发展</t>
  </si>
  <si>
    <t>续建</t>
  </si>
  <si>
    <t>发放小额信贷2500户1.2亿元，兑付贴息400万元，贴息比例3.65%。</t>
  </si>
  <si>
    <t>全县</t>
  </si>
  <si>
    <t>县农业农村局</t>
  </si>
  <si>
    <t>2024年学年“雨露计划”</t>
  </si>
  <si>
    <t>巩固三保障成果</t>
  </si>
  <si>
    <t>新建</t>
  </si>
  <si>
    <t>兑付2024年春季学期“雨露计划”补助1000人次。</t>
  </si>
  <si>
    <t>洱源县2024年公益性岗位开发项目</t>
  </si>
  <si>
    <t>就业项目</t>
  </si>
  <si>
    <t>开发“三类对象”乡村公益岗位209个。</t>
  </si>
  <si>
    <t>9乡镇人民政府</t>
  </si>
  <si>
    <t>脱贫人口和监测对象外出务工补助（省内州外）</t>
  </si>
  <si>
    <t>兑付脱贫人口省内州外务工交通补助300人次。</t>
  </si>
  <si>
    <t>脱贫人口和监测对象外出务工补助</t>
  </si>
  <si>
    <t>兑付外出务工补助3000人次。</t>
  </si>
  <si>
    <t>县人社局</t>
  </si>
  <si>
    <t>洱源县2023年22个行政村“多规合一”规划编制项目</t>
  </si>
  <si>
    <t>乡村建设</t>
  </si>
  <si>
    <t>完成22个村“干部规划家乡行动”两图一书一表、规划草案、产业发展规划、基层党建和人才发展规划。每个村补助编制经费5万元。</t>
  </si>
  <si>
    <t>西山乡民族团结进步示范乡建设项目（产业子项目）</t>
  </si>
  <si>
    <t>1.胜利加工厂：农产品烘干设施20座、仓库1栋、引水设施1件、电力设施1件等；2.西山村酿酒作坊：发酵室87.61平方米、仓库57.57平方米1栋、旧厂房改造371.5平方米及附属设施建设。</t>
  </si>
  <si>
    <t>胜利村</t>
  </si>
  <si>
    <t>西山乡人民政府</t>
  </si>
  <si>
    <t>西山乡民族团结进步示范乡建设项目（基础设施子项目）</t>
  </si>
  <si>
    <t>1.天下小组C25道路硬化3100平方米、排水沟70米；2.柒树小组C25道路硬化4000平方米，涵洞27米；3.西山村柒树、天下小组梅果种植。</t>
  </si>
  <si>
    <t>茈碧湖镇碧云村委会石充村民族村寨旅游提升项目</t>
  </si>
  <si>
    <t>1.C25混凝土道路硬化长55米（宽6米，厚度20cm）；2.C20毛石混凝土沟边打墙带水沟110米（高2.7米）。</t>
  </si>
  <si>
    <t>碧云村</t>
  </si>
  <si>
    <t>茈碧湖镇人民政府</t>
  </si>
  <si>
    <t>乔后镇新坪村委会住罗坪村民族村寨旅游提升项目</t>
  </si>
  <si>
    <t>1.塌方路段修复（栗木桩1000根、砂砾石回填压实1200立方米、排水沟新浇筑50米、护坡挡墙200立方米、混凝土路面恢复150平方米）。</t>
  </si>
  <si>
    <t>新坪村</t>
  </si>
  <si>
    <t>乔后镇人民政府</t>
  </si>
  <si>
    <t>凤羽镇凤翔村民族手工艺融创发展项目</t>
  </si>
  <si>
    <t>1.民族手工艺展销；2.民族手工艺体验制作；3.民族手工艺展示室提升改造。</t>
  </si>
  <si>
    <t>凤翔村</t>
  </si>
  <si>
    <t>凤羽镇人民政府</t>
  </si>
  <si>
    <t>洱源县凤羽镇上寺村农产品交易及多功能烤房建设项目</t>
  </si>
  <si>
    <t>1.新建空气能烤房5座，高度3米，共180平方米；2.新建农产品交易大棚1座，300平方米；3.新建仓库1座100平方米；4.水电配套设施1项。</t>
  </si>
  <si>
    <t>上寺村</t>
  </si>
  <si>
    <t>洱源县牛街乡农副产品初加工建设项目—附属工程</t>
  </si>
  <si>
    <t>场地硬化及围墙、大门等附属设施建设。</t>
  </si>
  <si>
    <t>太平村</t>
  </si>
  <si>
    <t>牛街乡人民政府</t>
  </si>
  <si>
    <t>洱源县牛街乡农副产品初加工建设项目</t>
  </si>
  <si>
    <t>1.新建框架结构2层加工房1栋，建筑面积1081.28平方米；2.旧房改造1栋，建筑面积329平方米。</t>
  </si>
  <si>
    <t>洱源县牛街乡产业旅游提升建设项目</t>
  </si>
  <si>
    <t>1.人居环境提升改造；2.茶马集市建设；3.特色民居及古建筑修缮。</t>
  </si>
  <si>
    <t>牛街村</t>
  </si>
  <si>
    <t>洱源县炼铁乡北邑村大叶坪人居环境提升整治建设项目</t>
  </si>
  <si>
    <t>1.进村及村内道路硬化6700平方米；2.农作物灌溉管网DN50PE管及灌溉沟渠。</t>
  </si>
  <si>
    <t>白邑村</t>
  </si>
  <si>
    <t>炼铁乡人民政府</t>
  </si>
  <si>
    <t>洱源县茈碧湖镇九台社区九气真武阁文旅融合发展建设项目</t>
  </si>
  <si>
    <t>1.九气台温泉改造：汉白玉栏杆10米，引水管185米；2.特色民居修缮保护：东西房修缮151.32平方米、文昌殿变形修复及真武阁修缮、文物活化利用。</t>
  </si>
  <si>
    <t>九台社区</t>
  </si>
  <si>
    <t>洱源县茈碧湖镇农村人居环境综合整治建设项目</t>
  </si>
  <si>
    <t>1.优秀传统文化保护传承235平方米；2.民居风貌提升102平方米；3.停车场挡墙修缮及附属设施完善；4.果胜村小果自然村人饮提升改造。</t>
  </si>
  <si>
    <t>果胜村</t>
  </si>
  <si>
    <t>洱源县右所镇右所村农村人居环境综合整治建设项目</t>
  </si>
  <si>
    <t>1.开展优秀传统文化保护传承60平方米；2.实施农灌沟1千米。</t>
  </si>
  <si>
    <t>右所村</t>
  </si>
  <si>
    <t>右所镇人民政府</t>
  </si>
  <si>
    <t>洱源县右所镇三枚村农村人居环境综合整治建设项目</t>
  </si>
  <si>
    <t>1.开展优秀传统文化保护传承475平方米；2.少数民族村寨民居风貌提升175平方米；3.实施农灌沟1千米；4.村内排水沟渠、雨污分离提升改造。</t>
  </si>
  <si>
    <t>三枚村</t>
  </si>
  <si>
    <t>茈碧湖镇丰源村云上黑山羊养殖基地一期项目</t>
  </si>
  <si>
    <t>项目占地面积12亩，建设内容：1.青储饲料加工厂（1500平方米）；2.生产用房80平方米；3.仓库500平方米。</t>
  </si>
  <si>
    <t>丰源村</t>
  </si>
  <si>
    <t>洱源县茈碧湖镇丰源村农产品加工基地建设项目</t>
  </si>
  <si>
    <t>建设加工厂房1300平方米，其中蜂蜜加工厂房占地840平方米、果脆加工占地460平方米；配套场地、展厅等附属设施。</t>
  </si>
  <si>
    <t>洱源县右所镇松曲村资源循环回收利用项目</t>
  </si>
  <si>
    <t>1.场地平整1000m³；2.新建厂房1800㎡；3.新建生产用房323㎡；4.新建220m消防水池³一座及泵房20㎡；5.围墙360m；6.场地硬化约1100㎡；7.排水沟约185m；8.大门及水电工程；9.购置安装变压器和地磅秤；10.设备购置。</t>
  </si>
  <si>
    <t>松曲村</t>
  </si>
  <si>
    <t>右所镇团结等4个村下山口精品民宿建设项目</t>
  </si>
  <si>
    <t>建设精品民宿950㎡及配套水电等附属设施。</t>
  </si>
  <si>
    <t>团结村</t>
  </si>
  <si>
    <t>右所镇温水等3个村精品温泉民宿建设项目</t>
  </si>
  <si>
    <t>建设精品民宿600㎡及配套水电等附属设施。</t>
  </si>
  <si>
    <t>温水村</t>
  </si>
  <si>
    <t>洱源县右所镇温水村乡村温泉产业配套设施建设项目</t>
  </si>
  <si>
    <t>1.建设白族手工艺品制作、展示点2568平方米（其中手工艺品制作区681平方米、手工艺品展示区587平方米、民族文化展示区655平方米、地方特色商品展销区645平方米）；2.硬化场地600平方米；3.配套建设DN100供水管600米、污水管600米，安装135kva变压器一台，架设输电线路800米等附属设施。</t>
  </si>
  <si>
    <t>洱源县右所镇团结村农村人居环境综合整治项目</t>
  </si>
  <si>
    <t>1.开展优秀传统文化保护传承1495平方米；2.少数民族村寨民居风貌提升1119平方米；3.实施农灌沟2千米；4.村内排水沟渠、雨污分离提升改造。</t>
  </si>
  <si>
    <t>三营镇永胜村农产品交易及冷储中心建设项目</t>
  </si>
  <si>
    <t>项目占地面积20亩，建设内容：1.农产品冷藏站3个（每个280平方米）；2.农产品交易中心1000平方米；3.附属设施（围墙200米、大门1道、道路硬化300平方米、变压器1台、地磅秤1个、停车位60个等）。</t>
  </si>
  <si>
    <t>永胜村</t>
  </si>
  <si>
    <t>三营镇人民政府</t>
  </si>
  <si>
    <t>三营镇三营村等7个村人饮提升改造项目</t>
  </si>
  <si>
    <t>1.新建处理量5000立方米/天一体化网络絮凝沉淀池及配套设施；2.滤池改造、安装自动加药设施；3.电力改造、监控设备安装、计量设备安装、管道安装等附属设施。</t>
  </si>
  <si>
    <t>三营村</t>
  </si>
  <si>
    <t>三营镇永胜村、共和村仓储基地建设项目</t>
  </si>
  <si>
    <t>1.永胜村仓储基地建设内容：新建仓库1200平方米、冷库1200平方米，场地回填、硬化及配套变压器、地磅秤、公厕、围墙、大门等附属设施。2.共和村仓储基地建设内容：新建仓库550平方米、冷库550平方米，场地回填、硬化及配套变压器、地磅秤、围墙、大门等附属设施。</t>
  </si>
  <si>
    <t>永胜村、共和村</t>
  </si>
  <si>
    <t>牛街乡福和村马铃薯收发站提升改造项目</t>
  </si>
  <si>
    <t>新建业务用房296平方米、仓储265.64平方米及附属设施。</t>
  </si>
  <si>
    <t>福和村</t>
  </si>
  <si>
    <t>凤羽镇白米村农产品分拣及保鲜储藏项目</t>
  </si>
  <si>
    <t>项目占地面积10亩，建设内容：1.冷库1000平方米；2.分拣大棚1000平方米；3.仓库800平方米；4.场地硬化3000平方米；5.100吨地磅称1台；6.厕所1座20平方米；7.大门1道；8.围墙320米；9.绿化；10.冰库200平方米；11.农贸产品交易板房300平方米；12.电力、给排水等相关配套设施。</t>
  </si>
  <si>
    <t>白米村</t>
  </si>
  <si>
    <t>洱源县凤羽镇凤翔村农特产品加工冷藏项目</t>
  </si>
  <si>
    <t>1.冷库1座600平方米；2.农产品加工包装车间400平方米及相关配套设施1项；3.仓库1座占地1000平方米，库房200平方米；4.场地硬化3000平方米；5.变压器、电线等配套电力设施1项；6.蓄水池1座100立方米，供水管100米及配套供水设施，污水排水管道100米及配套排水设施；7.地磅秤100吨1台，叉车1台；8.大门1座；围墙100米；9、厕所1座。</t>
  </si>
  <si>
    <t>洱源县凤羽镇凤河村等10个村农贸市场提升改造项目</t>
  </si>
  <si>
    <t>新建农产品交易中心3400平方米、综合交易区5000平方米、大牲畜交易市场1800平方米，配套摊位、水电、市场标志等附属设施</t>
  </si>
  <si>
    <t>凤河村</t>
  </si>
  <si>
    <t>洱源县凤羽镇灾后恢复重建道路硬化项目</t>
  </si>
  <si>
    <t>道路硬化2000米，宽4.5米。排水沟1800米，污水管道铺设1650米及附属设施。</t>
  </si>
  <si>
    <t>乔后镇</t>
  </si>
  <si>
    <t>洱源县凤羽镇上寺村松发村农业灌溉供水项目</t>
  </si>
  <si>
    <r>
      <rPr>
        <sz val="10"/>
        <rFont val="宋体"/>
        <charset val="134"/>
        <scheme val="minor"/>
      </rPr>
      <t>新建</t>
    </r>
    <r>
      <rPr>
        <sz val="10"/>
        <rFont val="宋体"/>
        <charset val="134"/>
      </rPr>
      <t>取水池、集水过滤池各1座，新建</t>
    </r>
    <r>
      <rPr>
        <sz val="10"/>
        <rFont val="宋体"/>
        <charset val="134"/>
        <scheme val="minor"/>
      </rPr>
      <t>DN100</t>
    </r>
    <r>
      <rPr>
        <sz val="10"/>
        <rFont val="宋体"/>
        <charset val="134"/>
      </rPr>
      <t>热镀锌钢1081米，DN200</t>
    </r>
    <r>
      <rPr>
        <sz val="10"/>
        <rFont val="宋体"/>
        <charset val="134"/>
        <scheme val="minor"/>
      </rPr>
      <t>热镀锌钢</t>
    </r>
    <r>
      <rPr>
        <sz val="10"/>
        <rFont val="宋体"/>
        <charset val="134"/>
      </rPr>
      <t>51米，新建钢筋砼1848立方米半地下式高位水池一座（含钢制围栏、安全标识牌、溢流明渠等）。</t>
    </r>
  </si>
  <si>
    <t>炼铁乡特色农产品初加工建设项目</t>
  </si>
  <si>
    <t>1.青储饲料加工厂：项目占地面积10亩，建设厂房1800平方米、仓库200平方米、240kw变压器1台等；2.中药材加工厂：项目占地面积3亩，建设烘烤房400平方米、仓库800平方米、烘烤设备2套、晾晒场地600平方米。</t>
  </si>
  <si>
    <t>前甸村</t>
  </si>
  <si>
    <t>炼铁乡山石屏功能提升项目</t>
  </si>
  <si>
    <t>1.核桃、梅子、板栗嫁接改良250亩；2.环境整治1500平方米；3.厕所提升改造2座；4.仓库200平方米；5.圈舍及附属设施2000平方米；6.污水管网250米、化粪池1座、垃圾焚烧池1个、尾水收集池1座、污水井10座。</t>
  </si>
  <si>
    <t>山石屏村</t>
  </si>
  <si>
    <t>洱源县炼铁乡避险搬迁安置点道路硬化项目</t>
  </si>
  <si>
    <t>道路硬化17段长4341.27米，宽4.5米。供水管网3523米及配套水表、闸阀、消防设施。污水管网2649米及检查井131个。排水暗沟3113米及配套的雨水口、出水口等设施。</t>
  </si>
  <si>
    <t>炼铁乡</t>
  </si>
  <si>
    <t>乔后镇橞洁机制木炭项目</t>
  </si>
  <si>
    <t>项目占地面积6.79亩，新建机制炭加工厂房2070.88平方米、成品仓库1座及配套消防、水电设施，场地平整、道路硬化等。</t>
  </si>
  <si>
    <t>乔后村</t>
  </si>
  <si>
    <t>乔后镇集镇区农贸市场提升改造项目</t>
  </si>
  <si>
    <t>项目占地面积6.14亩，建设内容：综合交易楼2730.06平方米（设置112个混凝土售卖摊位、26间内部隔间及公厕1座92.84平方米）。</t>
  </si>
  <si>
    <t>洱源县乔后镇圈舍改造建设项目</t>
  </si>
  <si>
    <t>改造圈舍5000平方米，二层结构，一层钢混结构，二层钢结构，高3.6米，出水0.8米，一层饲养生猪、肉牛，二层饲养山羊及绵羊。</t>
  </si>
  <si>
    <t>黄华坪村</t>
  </si>
  <si>
    <t>乔后镇灾后恢复重建道路硬化建设项目</t>
  </si>
  <si>
    <t>新建污水管道2070米、检查井123座及尾水湿地、排水沟3146米，沟盖板2319.04米，混凝土路面16391平方米,挡土墙475.35立方米，建设入户水表井48座、给水管道1977.62米。</t>
  </si>
  <si>
    <t>乔后镇新坪村重点帮扶村功能提升项目</t>
  </si>
  <si>
    <t>改造C25混凝土路面道路长约6479米，宽3.5至4.5米；新建挡土墙约268立方米；改造饮水管网19150米，新建闸阀井19座，取水坝1座，沉砂池1座，200m³水池1座。</t>
  </si>
  <si>
    <t>西山乡农贸交易市场建设项目</t>
  </si>
  <si>
    <t>项目占地面积4.88亩，建设内容：混凝土框架结构农贸市场1个（2层，建筑面积为2160平方米，设置摊位116处、货运电梯2架、公厕1座，停车位40个）。</t>
  </si>
  <si>
    <t>西山村</t>
  </si>
  <si>
    <t>西山乡农特产品线上线下交易中心项目</t>
  </si>
  <si>
    <t>新建农特产品线上线下交易中心700平方米。</t>
  </si>
  <si>
    <t>洱源县西山乡立坪村物流交易中心建设项目</t>
  </si>
  <si>
    <t>项目占地2亩，现为集体用地。建设内容：维修改造房屋1208.95平方米,新建物流仓库 1 栋 578.62 平方米、烘干车间 349.54 平方米（烘干设施）、储存室 1 栋 83.16 平方米、其他用房 1 栋 46.43平方米及附属设施。项目建成后资产确权到村，整体租赁给第三方运营，收益归村。</t>
  </si>
  <si>
    <t>立坪村</t>
  </si>
  <si>
    <t>洱源县西山乡机制碳厂建设项目</t>
  </si>
  <si>
    <t>建设内容：机制碳加工厂房1049.8平方米、颗粒碳加工厂房461.2平方米、仓库487平方米，及附属配套设施。项目建成后资产确权到村，整体租赁给第三方运营，收益归村。</t>
  </si>
  <si>
    <t>西山乡</t>
  </si>
  <si>
    <t>洱源县茈碧湖镇农文旅融合发展示范村建设项目</t>
  </si>
  <si>
    <t>1.新建上村进村路桥1座。2.实施主干道C25砼硬化2750米11000平方米；路旁空闲地整治3000平方米。3.改造饮水管网2000米。</t>
  </si>
  <si>
    <t>洱源县凤羽镇农文旅融合发展示范村建设项目</t>
  </si>
  <si>
    <t>1.新建旅游产品展销、文化体验等旅游综合服务场所1100平方米。2.实施主干道提升改造500米，村内道路提升改造5000平方米，水沟修复治理500米，饮水管网整治800米。3.扶持发展庭院经济55户，培育乡村旅游示范户。</t>
  </si>
  <si>
    <t>洱源县邓川镇中和村沙坝街农贸市场排水沟渠治理工程</t>
  </si>
  <si>
    <t>沙坝沙沟混凝土三面光浇筑 274.3m；沙沟左侧混凝土硬化1658 ㎡</t>
  </si>
  <si>
    <t>中和村</t>
  </si>
  <si>
    <t>邓川镇人民政府</t>
  </si>
  <si>
    <t>洱源县三营镇紫玉萝卜有机肥示范种植项目</t>
  </si>
  <si>
    <r>
      <rPr>
        <sz val="10"/>
        <rFont val="宋体"/>
        <charset val="134"/>
      </rPr>
      <t>实施紫玉萝卜有机肥示范种植</t>
    </r>
    <r>
      <rPr>
        <sz val="10"/>
        <color theme="1"/>
        <rFont val="宋体"/>
        <charset val="134"/>
      </rPr>
      <t>219亩</t>
    </r>
  </si>
  <si>
    <t>石岩村</t>
  </si>
  <si>
    <t>洱源县炼铁乡炼铁、北邑、田心村人畜饮水提升改造建设项目</t>
  </si>
  <si>
    <t>新建取水池2个、20立方米蓄水池1个、消力池 1个，新建供水管网 13900 米。</t>
  </si>
  <si>
    <t>洱源县炼铁乡茄叶、新庄村人畜饮水提升改造建设项目</t>
  </si>
  <si>
    <t>新建20立方米蓄水池2个、1 立方米分水池1个，供水管网 18626 米。</t>
  </si>
  <si>
    <t>洱源县炼铁乡长邑村人畜饮水提升改造建设项目</t>
  </si>
  <si>
    <t>新建20立方米蓄水池6个、50 立方米蓄水池4个，新建供水管网6200米，维修、更换管网 900米。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</si>
</sst>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);[Red]\(0.000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4" xfId="0" applyNumberFormat="1" applyFont="1" applyFill="1" applyBorder="1" applyAlignment="1" applyProtection="1">
      <alignment horizontal="left" vertical="center" wrapText="1"/>
    </xf>
    <xf numFmtId="177" fontId="1" fillId="0" borderId="4" xfId="0" applyNumberFormat="1" applyFont="1" applyFill="1" applyBorder="1" applyAlignment="1">
      <alignment horizontal="left" vertical="center" wrapText="1"/>
    </xf>
    <xf numFmtId="176" fontId="1" fillId="0" borderId="4" xfId="0" applyNumberFormat="1" applyFont="1" applyFill="1" applyBorder="1" applyAlignment="1">
      <alignment horizontal="left" vertical="center" wrapText="1"/>
    </xf>
    <xf numFmtId="43" fontId="1" fillId="0" borderId="4" xfId="8" applyNumberFormat="1" applyFont="1" applyFill="1" applyBorder="1" applyAlignment="1" applyProtection="1">
      <alignment horizontal="center" vertical="center" wrapText="1"/>
    </xf>
    <xf numFmtId="176" fontId="1" fillId="0" borderId="4" xfId="8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76" fontId="0" fillId="0" borderId="4" xfId="0" applyNumberForma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tabSelected="1" zoomScale="85" zoomScaleNormal="85" workbookViewId="0">
      <pane ySplit="5" topLeftCell="A25" activePane="bottomLeft" state="frozen"/>
      <selection/>
      <selection pane="bottomLeft" activeCell="L10" sqref="L10"/>
    </sheetView>
  </sheetViews>
  <sheetFormatPr defaultColWidth="9" defaultRowHeight="14.25"/>
  <cols>
    <col min="1" max="1" width="4.5" style="4" customWidth="1"/>
    <col min="2" max="2" width="27.7916666666667" style="4" customWidth="1"/>
    <col min="3" max="4" width="12.4916666666667" style="4" customWidth="1"/>
    <col min="5" max="5" width="52.35" style="5" customWidth="1"/>
    <col min="6" max="6" width="11.9083333333333" style="5" customWidth="1"/>
    <col min="7" max="7" width="16.9083333333333" style="5" customWidth="1"/>
    <col min="8" max="8" width="10.875" style="5" customWidth="1"/>
    <col min="9" max="9" width="12.7916666666667" style="6" customWidth="1"/>
    <col min="10" max="10" width="6.875" style="7" customWidth="1"/>
  </cols>
  <sheetData>
    <row r="1" s="1" customFormat="1" ht="30" customHeight="1" spans="1:10">
      <c r="A1" s="8" t="s">
        <v>0</v>
      </c>
      <c r="B1" s="8"/>
      <c r="C1" s="8"/>
      <c r="D1" s="8"/>
      <c r="E1" s="9"/>
      <c r="F1" s="8"/>
      <c r="G1" s="8"/>
      <c r="H1" s="8"/>
      <c r="I1" s="8"/>
      <c r="J1" s="8"/>
    </row>
    <row r="2" s="1" customFormat="1" ht="27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1" t="s">
        <v>11</v>
      </c>
    </row>
    <row r="4" s="1" customFormat="1" ht="30" customHeight="1" spans="1:10">
      <c r="A4" s="14"/>
      <c r="B4" s="11"/>
      <c r="C4" s="11"/>
      <c r="D4" s="11"/>
      <c r="E4" s="15"/>
      <c r="F4" s="11"/>
      <c r="G4" s="11"/>
      <c r="H4" s="11"/>
      <c r="I4" s="11"/>
      <c r="J4" s="14"/>
    </row>
    <row r="5" s="1" customFormat="1" ht="28" customHeight="1" spans="1:10">
      <c r="A5" s="14"/>
      <c r="B5" s="14" t="s">
        <v>12</v>
      </c>
      <c r="C5" s="14"/>
      <c r="D5" s="14"/>
      <c r="E5" s="16"/>
      <c r="F5" s="14"/>
      <c r="G5" s="14"/>
      <c r="H5" s="17">
        <f>SUM(H6:H60)</f>
        <v>18913.15</v>
      </c>
      <c r="I5" s="17">
        <f>SUM(I6:I60)</f>
        <v>10243.71</v>
      </c>
      <c r="J5" s="38"/>
    </row>
    <row r="6" s="2" customFormat="1" ht="32" customHeight="1" spans="1:10">
      <c r="A6" s="18">
        <v>1</v>
      </c>
      <c r="B6" s="18" t="s">
        <v>13</v>
      </c>
      <c r="C6" s="19" t="s">
        <v>14</v>
      </c>
      <c r="D6" s="19" t="s">
        <v>15</v>
      </c>
      <c r="E6" s="20" t="s">
        <v>16</v>
      </c>
      <c r="F6" s="18" t="s">
        <v>17</v>
      </c>
      <c r="G6" s="18" t="s">
        <v>18</v>
      </c>
      <c r="H6" s="21">
        <v>400</v>
      </c>
      <c r="I6" s="21">
        <v>380.38</v>
      </c>
      <c r="J6" s="18"/>
    </row>
    <row r="7" s="2" customFormat="1" ht="32" customHeight="1" spans="1:10">
      <c r="A7" s="18">
        <v>2</v>
      </c>
      <c r="B7" s="19" t="s">
        <v>19</v>
      </c>
      <c r="C7" s="19" t="s">
        <v>20</v>
      </c>
      <c r="D7" s="19" t="s">
        <v>21</v>
      </c>
      <c r="E7" s="22" t="s">
        <v>22</v>
      </c>
      <c r="F7" s="18" t="s">
        <v>17</v>
      </c>
      <c r="G7" s="19" t="s">
        <v>18</v>
      </c>
      <c r="H7" s="23">
        <v>500</v>
      </c>
      <c r="I7" s="21">
        <v>468.8</v>
      </c>
      <c r="J7" s="18"/>
    </row>
    <row r="8" s="2" customFormat="1" ht="32" customHeight="1" spans="1:10">
      <c r="A8" s="18">
        <v>3</v>
      </c>
      <c r="B8" s="19" t="s">
        <v>23</v>
      </c>
      <c r="C8" s="19" t="s">
        <v>24</v>
      </c>
      <c r="D8" s="19" t="s">
        <v>21</v>
      </c>
      <c r="E8" s="22" t="s">
        <v>25</v>
      </c>
      <c r="F8" s="18" t="s">
        <v>17</v>
      </c>
      <c r="G8" s="19" t="s">
        <v>26</v>
      </c>
      <c r="H8" s="21">
        <v>206.4</v>
      </c>
      <c r="I8" s="21">
        <v>175.52</v>
      </c>
      <c r="J8" s="18"/>
    </row>
    <row r="9" s="2" customFormat="1" ht="32" customHeight="1" spans="1:10">
      <c r="A9" s="18">
        <v>4</v>
      </c>
      <c r="B9" s="24" t="s">
        <v>27</v>
      </c>
      <c r="C9" s="19" t="s">
        <v>24</v>
      </c>
      <c r="D9" s="19" t="s">
        <v>21</v>
      </c>
      <c r="E9" s="22" t="s">
        <v>28</v>
      </c>
      <c r="F9" s="18" t="s">
        <v>17</v>
      </c>
      <c r="G9" s="19" t="s">
        <v>18</v>
      </c>
      <c r="H9" s="23">
        <v>15</v>
      </c>
      <c r="I9" s="21">
        <v>15</v>
      </c>
      <c r="J9" s="18"/>
    </row>
    <row r="10" s="2" customFormat="1" ht="32" customHeight="1" spans="1:10">
      <c r="A10" s="18">
        <v>5</v>
      </c>
      <c r="B10" s="19" t="s">
        <v>29</v>
      </c>
      <c r="C10" s="19" t="s">
        <v>24</v>
      </c>
      <c r="D10" s="19" t="s">
        <v>21</v>
      </c>
      <c r="E10" s="22" t="s">
        <v>30</v>
      </c>
      <c r="F10" s="18" t="s">
        <v>17</v>
      </c>
      <c r="G10" s="19" t="s">
        <v>31</v>
      </c>
      <c r="H10" s="23">
        <v>450</v>
      </c>
      <c r="I10" s="21">
        <v>413</v>
      </c>
      <c r="J10" s="18"/>
    </row>
    <row r="11" s="2" customFormat="1" ht="44" customHeight="1" spans="1:10">
      <c r="A11" s="18">
        <v>6</v>
      </c>
      <c r="B11" s="25" t="s">
        <v>32</v>
      </c>
      <c r="C11" s="26" t="s">
        <v>33</v>
      </c>
      <c r="D11" s="19" t="s">
        <v>21</v>
      </c>
      <c r="E11" s="27" t="s">
        <v>34</v>
      </c>
      <c r="F11" s="18" t="s">
        <v>17</v>
      </c>
      <c r="G11" s="19" t="s">
        <v>26</v>
      </c>
      <c r="H11" s="28">
        <v>110</v>
      </c>
      <c r="I11" s="21">
        <v>110</v>
      </c>
      <c r="J11" s="18"/>
    </row>
    <row r="12" s="2" customFormat="1" ht="44" customHeight="1" spans="1:10">
      <c r="A12" s="18">
        <v>7</v>
      </c>
      <c r="B12" s="24" t="s">
        <v>35</v>
      </c>
      <c r="C12" s="19" t="s">
        <v>14</v>
      </c>
      <c r="D12" s="19" t="s">
        <v>21</v>
      </c>
      <c r="E12" s="22" t="s">
        <v>36</v>
      </c>
      <c r="F12" s="19" t="s">
        <v>37</v>
      </c>
      <c r="G12" s="19" t="s">
        <v>38</v>
      </c>
      <c r="H12" s="23">
        <v>380</v>
      </c>
      <c r="I12" s="21">
        <v>380</v>
      </c>
      <c r="J12" s="18"/>
    </row>
    <row r="13" s="2" customFormat="1" ht="44" customHeight="1" spans="1:10">
      <c r="A13" s="18">
        <v>8</v>
      </c>
      <c r="B13" s="24" t="s">
        <v>39</v>
      </c>
      <c r="C13" s="26" t="s">
        <v>33</v>
      </c>
      <c r="D13" s="19" t="s">
        <v>21</v>
      </c>
      <c r="E13" s="22" t="s">
        <v>40</v>
      </c>
      <c r="F13" s="19" t="s">
        <v>37</v>
      </c>
      <c r="G13" s="19" t="s">
        <v>38</v>
      </c>
      <c r="H13" s="23">
        <v>120</v>
      </c>
      <c r="I13" s="21">
        <v>2.05</v>
      </c>
      <c r="J13" s="38"/>
    </row>
    <row r="14" s="2" customFormat="1" ht="44" customHeight="1" spans="1:10">
      <c r="A14" s="18">
        <v>9</v>
      </c>
      <c r="B14" s="19" t="s">
        <v>41</v>
      </c>
      <c r="C14" s="26" t="s">
        <v>33</v>
      </c>
      <c r="D14" s="19" t="s">
        <v>21</v>
      </c>
      <c r="E14" s="22" t="s">
        <v>42</v>
      </c>
      <c r="F14" s="19" t="s">
        <v>43</v>
      </c>
      <c r="G14" s="19" t="s">
        <v>44</v>
      </c>
      <c r="H14" s="21">
        <v>30</v>
      </c>
      <c r="I14" s="21">
        <v>30</v>
      </c>
      <c r="J14" s="38"/>
    </row>
    <row r="15" s="2" customFormat="1" ht="44" customHeight="1" spans="1:10">
      <c r="A15" s="18">
        <v>10</v>
      </c>
      <c r="B15" s="29" t="s">
        <v>45</v>
      </c>
      <c r="C15" s="26" t="s">
        <v>33</v>
      </c>
      <c r="D15" s="19" t="s">
        <v>21</v>
      </c>
      <c r="E15" s="22" t="s">
        <v>46</v>
      </c>
      <c r="F15" s="19" t="s">
        <v>47</v>
      </c>
      <c r="G15" s="19" t="s">
        <v>48</v>
      </c>
      <c r="H15" s="21">
        <v>30</v>
      </c>
      <c r="I15" s="21">
        <v>30</v>
      </c>
      <c r="J15" s="38"/>
    </row>
    <row r="16" s="2" customFormat="1" ht="40" customHeight="1" spans="1:10">
      <c r="A16" s="18">
        <v>11</v>
      </c>
      <c r="B16" s="24" t="s">
        <v>49</v>
      </c>
      <c r="C16" s="19" t="s">
        <v>14</v>
      </c>
      <c r="D16" s="19" t="s">
        <v>21</v>
      </c>
      <c r="E16" s="22" t="s">
        <v>50</v>
      </c>
      <c r="F16" s="19" t="s">
        <v>51</v>
      </c>
      <c r="G16" s="19" t="s">
        <v>52</v>
      </c>
      <c r="H16" s="21">
        <v>20</v>
      </c>
      <c r="I16" s="21">
        <v>20</v>
      </c>
      <c r="J16" s="38"/>
    </row>
    <row r="17" s="2" customFormat="1" ht="40" customHeight="1" spans="1:10">
      <c r="A17" s="18">
        <v>12</v>
      </c>
      <c r="B17" s="24" t="s">
        <v>53</v>
      </c>
      <c r="C17" s="24" t="s">
        <v>14</v>
      </c>
      <c r="D17" s="19" t="s">
        <v>21</v>
      </c>
      <c r="E17" s="27" t="s">
        <v>54</v>
      </c>
      <c r="F17" s="24" t="s">
        <v>55</v>
      </c>
      <c r="G17" s="19" t="s">
        <v>52</v>
      </c>
      <c r="H17" s="21">
        <v>120</v>
      </c>
      <c r="I17" s="21">
        <v>120</v>
      </c>
      <c r="J17" s="38"/>
    </row>
    <row r="18" s="2" customFormat="1" ht="40" customHeight="1" spans="1:10">
      <c r="A18" s="18">
        <v>13</v>
      </c>
      <c r="B18" s="25" t="s">
        <v>56</v>
      </c>
      <c r="C18" s="24" t="s">
        <v>14</v>
      </c>
      <c r="D18" s="19" t="s">
        <v>21</v>
      </c>
      <c r="E18" s="27" t="s">
        <v>57</v>
      </c>
      <c r="F18" s="24" t="s">
        <v>58</v>
      </c>
      <c r="G18" s="24" t="s">
        <v>59</v>
      </c>
      <c r="H18" s="21">
        <v>46</v>
      </c>
      <c r="I18" s="21">
        <v>46</v>
      </c>
      <c r="J18" s="38"/>
    </row>
    <row r="19" s="2" customFormat="1" ht="40" customHeight="1" spans="1:10">
      <c r="A19" s="18">
        <v>14</v>
      </c>
      <c r="B19" s="25" t="s">
        <v>60</v>
      </c>
      <c r="C19" s="19" t="s">
        <v>14</v>
      </c>
      <c r="D19" s="19" t="s">
        <v>21</v>
      </c>
      <c r="E19" s="20" t="s">
        <v>61</v>
      </c>
      <c r="F19" s="18" t="s">
        <v>58</v>
      </c>
      <c r="G19" s="24" t="s">
        <v>59</v>
      </c>
      <c r="H19" s="21">
        <v>392.28</v>
      </c>
      <c r="I19" s="21">
        <v>270.71</v>
      </c>
      <c r="J19" s="38"/>
    </row>
    <row r="20" s="2" customFormat="1" ht="40" customHeight="1" spans="1:10">
      <c r="A20" s="18">
        <v>15</v>
      </c>
      <c r="B20" s="24" t="s">
        <v>62</v>
      </c>
      <c r="C20" s="24" t="s">
        <v>14</v>
      </c>
      <c r="D20" s="19" t="s">
        <v>21</v>
      </c>
      <c r="E20" s="27" t="s">
        <v>63</v>
      </c>
      <c r="F20" s="24" t="s">
        <v>64</v>
      </c>
      <c r="G20" s="24" t="s">
        <v>59</v>
      </c>
      <c r="H20" s="21">
        <v>200</v>
      </c>
      <c r="I20" s="21">
        <v>200</v>
      </c>
      <c r="J20" s="38"/>
    </row>
    <row r="21" s="2" customFormat="1" ht="40" customHeight="1" spans="1:10">
      <c r="A21" s="18">
        <v>16</v>
      </c>
      <c r="B21" s="24" t="s">
        <v>65</v>
      </c>
      <c r="C21" s="24" t="s">
        <v>33</v>
      </c>
      <c r="D21" s="19" t="s">
        <v>21</v>
      </c>
      <c r="E21" s="27" t="s">
        <v>66</v>
      </c>
      <c r="F21" s="24" t="s">
        <v>67</v>
      </c>
      <c r="G21" s="24" t="s">
        <v>68</v>
      </c>
      <c r="H21" s="21">
        <v>130</v>
      </c>
      <c r="I21" s="21">
        <v>130</v>
      </c>
      <c r="J21" s="38"/>
    </row>
    <row r="22" s="2" customFormat="1" ht="40" customHeight="1" spans="1:10">
      <c r="A22" s="18">
        <v>17</v>
      </c>
      <c r="B22" s="24" t="s">
        <v>69</v>
      </c>
      <c r="C22" s="24" t="s">
        <v>33</v>
      </c>
      <c r="D22" s="19" t="s">
        <v>21</v>
      </c>
      <c r="E22" s="27" t="s">
        <v>70</v>
      </c>
      <c r="F22" s="24" t="s">
        <v>71</v>
      </c>
      <c r="G22" s="24" t="s">
        <v>44</v>
      </c>
      <c r="H22" s="21">
        <v>100</v>
      </c>
      <c r="I22" s="21">
        <v>100</v>
      </c>
      <c r="J22" s="38"/>
    </row>
    <row r="23" s="2" customFormat="1" ht="50" customHeight="1" spans="1:10">
      <c r="A23" s="18">
        <v>18</v>
      </c>
      <c r="B23" s="24" t="s">
        <v>72</v>
      </c>
      <c r="C23" s="24" t="s">
        <v>33</v>
      </c>
      <c r="D23" s="19" t="s">
        <v>21</v>
      </c>
      <c r="E23" s="27" t="s">
        <v>73</v>
      </c>
      <c r="F23" s="24" t="s">
        <v>74</v>
      </c>
      <c r="G23" s="24" t="s">
        <v>44</v>
      </c>
      <c r="H23" s="21">
        <v>70</v>
      </c>
      <c r="I23" s="21">
        <v>70</v>
      </c>
      <c r="J23" s="38"/>
    </row>
    <row r="24" s="2" customFormat="1" ht="50" customHeight="1" spans="1:10">
      <c r="A24" s="18">
        <v>19</v>
      </c>
      <c r="B24" s="24" t="s">
        <v>75</v>
      </c>
      <c r="C24" s="24" t="s">
        <v>33</v>
      </c>
      <c r="D24" s="19" t="s">
        <v>21</v>
      </c>
      <c r="E24" s="27" t="s">
        <v>76</v>
      </c>
      <c r="F24" s="24" t="s">
        <v>77</v>
      </c>
      <c r="G24" s="24" t="s">
        <v>78</v>
      </c>
      <c r="H24" s="21">
        <v>10</v>
      </c>
      <c r="I24" s="21">
        <v>10</v>
      </c>
      <c r="J24" s="38"/>
    </row>
    <row r="25" s="3" customFormat="1" ht="50" customHeight="1" spans="1:10">
      <c r="A25" s="18">
        <v>20</v>
      </c>
      <c r="B25" s="24" t="s">
        <v>79</v>
      </c>
      <c r="C25" s="24" t="s">
        <v>33</v>
      </c>
      <c r="D25" s="19" t="s">
        <v>21</v>
      </c>
      <c r="E25" s="27" t="s">
        <v>80</v>
      </c>
      <c r="F25" s="24" t="s">
        <v>81</v>
      </c>
      <c r="G25" s="24" t="s">
        <v>78</v>
      </c>
      <c r="H25" s="21">
        <v>100</v>
      </c>
      <c r="I25" s="21">
        <v>100</v>
      </c>
      <c r="J25" s="18"/>
    </row>
    <row r="26" s="2" customFormat="1" ht="50" customHeight="1" spans="1:10">
      <c r="A26" s="18">
        <v>21</v>
      </c>
      <c r="B26" s="19" t="s">
        <v>82</v>
      </c>
      <c r="C26" s="19" t="s">
        <v>14</v>
      </c>
      <c r="D26" s="19" t="s">
        <v>15</v>
      </c>
      <c r="E26" s="22" t="s">
        <v>83</v>
      </c>
      <c r="F26" s="19" t="s">
        <v>84</v>
      </c>
      <c r="G26" s="19" t="s">
        <v>44</v>
      </c>
      <c r="H26" s="21">
        <v>500</v>
      </c>
      <c r="I26" s="21">
        <v>198.15</v>
      </c>
      <c r="J26" s="38"/>
    </row>
    <row r="27" s="2" customFormat="1" ht="50" customHeight="1" spans="1:10">
      <c r="A27" s="18">
        <v>22</v>
      </c>
      <c r="B27" s="19" t="s">
        <v>85</v>
      </c>
      <c r="C27" s="19" t="s">
        <v>14</v>
      </c>
      <c r="D27" s="19" t="s">
        <v>15</v>
      </c>
      <c r="E27" s="22" t="s">
        <v>86</v>
      </c>
      <c r="F27" s="19" t="s">
        <v>84</v>
      </c>
      <c r="G27" s="19" t="s">
        <v>44</v>
      </c>
      <c r="H27" s="21">
        <v>300.2</v>
      </c>
      <c r="I27" s="21">
        <v>81.02</v>
      </c>
      <c r="J27" s="38"/>
    </row>
    <row r="28" s="2" customFormat="1" ht="50" customHeight="1" spans="1:10">
      <c r="A28" s="18">
        <v>23</v>
      </c>
      <c r="B28" s="19" t="s">
        <v>87</v>
      </c>
      <c r="C28" s="19" t="s">
        <v>14</v>
      </c>
      <c r="D28" s="19" t="s">
        <v>15</v>
      </c>
      <c r="E28" s="22" t="s">
        <v>88</v>
      </c>
      <c r="F28" s="19" t="s">
        <v>89</v>
      </c>
      <c r="G28" s="19" t="s">
        <v>78</v>
      </c>
      <c r="H28" s="21">
        <v>700</v>
      </c>
      <c r="I28" s="21">
        <v>145.48</v>
      </c>
      <c r="J28" s="38"/>
    </row>
    <row r="29" s="2" customFormat="1" ht="29" customHeight="1" spans="1:10">
      <c r="A29" s="18">
        <v>24</v>
      </c>
      <c r="B29" s="18" t="s">
        <v>90</v>
      </c>
      <c r="C29" s="19" t="s">
        <v>14</v>
      </c>
      <c r="D29" s="19" t="s">
        <v>15</v>
      </c>
      <c r="E29" s="20" t="s">
        <v>91</v>
      </c>
      <c r="F29" s="18" t="s">
        <v>92</v>
      </c>
      <c r="G29" s="19" t="s">
        <v>78</v>
      </c>
      <c r="H29" s="23">
        <v>280</v>
      </c>
      <c r="I29" s="21">
        <v>186.8</v>
      </c>
      <c r="J29" s="38"/>
    </row>
    <row r="30" s="2" customFormat="1" ht="29" customHeight="1" spans="1:10">
      <c r="A30" s="18">
        <v>25</v>
      </c>
      <c r="B30" s="18" t="s">
        <v>93</v>
      </c>
      <c r="C30" s="19" t="s">
        <v>14</v>
      </c>
      <c r="D30" s="19" t="s">
        <v>15</v>
      </c>
      <c r="E30" s="20" t="s">
        <v>94</v>
      </c>
      <c r="F30" s="18" t="s">
        <v>95</v>
      </c>
      <c r="G30" s="19" t="s">
        <v>78</v>
      </c>
      <c r="H30" s="23">
        <v>210</v>
      </c>
      <c r="I30" s="21">
        <v>73.9</v>
      </c>
      <c r="J30" s="38"/>
    </row>
    <row r="31" s="2" customFormat="1" ht="60" spans="1:10">
      <c r="A31" s="18">
        <v>26</v>
      </c>
      <c r="B31" s="18" t="s">
        <v>96</v>
      </c>
      <c r="C31" s="19" t="s">
        <v>14</v>
      </c>
      <c r="D31" s="19" t="s">
        <v>21</v>
      </c>
      <c r="E31" s="20" t="s">
        <v>97</v>
      </c>
      <c r="F31" s="18" t="s">
        <v>95</v>
      </c>
      <c r="G31" s="19" t="s">
        <v>78</v>
      </c>
      <c r="H31" s="30">
        <v>949</v>
      </c>
      <c r="I31" s="21">
        <v>100</v>
      </c>
      <c r="J31" s="18"/>
    </row>
    <row r="32" s="2" customFormat="1" ht="52" customHeight="1" spans="1:10">
      <c r="A32" s="18">
        <v>27</v>
      </c>
      <c r="B32" s="25" t="s">
        <v>98</v>
      </c>
      <c r="C32" s="26" t="s">
        <v>33</v>
      </c>
      <c r="D32" s="19" t="s">
        <v>21</v>
      </c>
      <c r="E32" s="31" t="s">
        <v>99</v>
      </c>
      <c r="F32" s="25" t="s">
        <v>92</v>
      </c>
      <c r="G32" s="19" t="s">
        <v>78</v>
      </c>
      <c r="H32" s="28">
        <v>400</v>
      </c>
      <c r="I32" s="21">
        <v>210.43</v>
      </c>
      <c r="J32" s="38"/>
    </row>
    <row r="33" s="2" customFormat="1" ht="52" customHeight="1" spans="1:10">
      <c r="A33" s="18">
        <v>28</v>
      </c>
      <c r="B33" s="18" t="s">
        <v>100</v>
      </c>
      <c r="C33" s="19" t="s">
        <v>14</v>
      </c>
      <c r="D33" s="19" t="s">
        <v>15</v>
      </c>
      <c r="E33" s="20" t="s">
        <v>101</v>
      </c>
      <c r="F33" s="18" t="s">
        <v>102</v>
      </c>
      <c r="G33" s="18" t="s">
        <v>103</v>
      </c>
      <c r="H33" s="21">
        <v>850</v>
      </c>
      <c r="I33" s="21">
        <v>232.72</v>
      </c>
      <c r="J33" s="38"/>
    </row>
    <row r="34" s="2" customFormat="1" ht="52" customHeight="1" spans="1:10">
      <c r="A34" s="18">
        <v>29</v>
      </c>
      <c r="B34" s="25" t="s">
        <v>104</v>
      </c>
      <c r="C34" s="26" t="s">
        <v>33</v>
      </c>
      <c r="D34" s="19" t="s">
        <v>21</v>
      </c>
      <c r="E34" s="32" t="s">
        <v>105</v>
      </c>
      <c r="F34" s="26" t="s">
        <v>106</v>
      </c>
      <c r="G34" s="18" t="s">
        <v>103</v>
      </c>
      <c r="H34" s="30">
        <v>200</v>
      </c>
      <c r="I34" s="21">
        <v>200</v>
      </c>
      <c r="J34" s="38"/>
    </row>
    <row r="35" s="2" customFormat="1" ht="52" customHeight="1" spans="1:10">
      <c r="A35" s="18">
        <v>30</v>
      </c>
      <c r="B35" s="25" t="s">
        <v>107</v>
      </c>
      <c r="C35" s="19" t="s">
        <v>14</v>
      </c>
      <c r="D35" s="19" t="s">
        <v>21</v>
      </c>
      <c r="E35" s="31" t="s">
        <v>108</v>
      </c>
      <c r="F35" s="25" t="s">
        <v>109</v>
      </c>
      <c r="G35" s="18" t="s">
        <v>103</v>
      </c>
      <c r="H35" s="30">
        <v>851.17</v>
      </c>
      <c r="I35" s="21">
        <v>350</v>
      </c>
      <c r="J35" s="38"/>
    </row>
    <row r="36" s="2" customFormat="1" ht="35" customHeight="1" spans="1:10">
      <c r="A36" s="18">
        <v>31</v>
      </c>
      <c r="B36" s="18" t="s">
        <v>110</v>
      </c>
      <c r="C36" s="19" t="s">
        <v>14</v>
      </c>
      <c r="D36" s="19" t="s">
        <v>15</v>
      </c>
      <c r="E36" s="33" t="s">
        <v>111</v>
      </c>
      <c r="F36" s="21" t="s">
        <v>112</v>
      </c>
      <c r="G36" s="21" t="s">
        <v>59</v>
      </c>
      <c r="H36" s="21">
        <v>199.5</v>
      </c>
      <c r="I36" s="21">
        <v>128.44</v>
      </c>
      <c r="J36" s="38"/>
    </row>
    <row r="37" s="2" customFormat="1" ht="60" spans="1:10">
      <c r="A37" s="18">
        <v>32</v>
      </c>
      <c r="B37" s="19" t="s">
        <v>113</v>
      </c>
      <c r="C37" s="19" t="s">
        <v>14</v>
      </c>
      <c r="D37" s="19" t="s">
        <v>15</v>
      </c>
      <c r="E37" s="22" t="s">
        <v>114</v>
      </c>
      <c r="F37" s="19" t="s">
        <v>115</v>
      </c>
      <c r="G37" s="19" t="s">
        <v>52</v>
      </c>
      <c r="H37" s="23">
        <v>581</v>
      </c>
      <c r="I37" s="21">
        <v>370.8</v>
      </c>
      <c r="J37" s="38"/>
    </row>
    <row r="38" s="2" customFormat="1" ht="72" spans="1:10">
      <c r="A38" s="18">
        <v>33</v>
      </c>
      <c r="B38" s="19" t="s">
        <v>116</v>
      </c>
      <c r="C38" s="19" t="s">
        <v>14</v>
      </c>
      <c r="D38" s="19" t="s">
        <v>15</v>
      </c>
      <c r="E38" s="22" t="s">
        <v>117</v>
      </c>
      <c r="F38" s="19" t="s">
        <v>51</v>
      </c>
      <c r="G38" s="19" t="s">
        <v>52</v>
      </c>
      <c r="H38" s="21">
        <v>600</v>
      </c>
      <c r="I38" s="21">
        <v>149.12</v>
      </c>
      <c r="J38" s="38"/>
    </row>
    <row r="39" s="2" customFormat="1" ht="33" customHeight="1" spans="1:10">
      <c r="A39" s="18">
        <v>34</v>
      </c>
      <c r="B39" s="18" t="s">
        <v>118</v>
      </c>
      <c r="C39" s="18" t="s">
        <v>14</v>
      </c>
      <c r="D39" s="19" t="s">
        <v>21</v>
      </c>
      <c r="E39" s="20" t="s">
        <v>119</v>
      </c>
      <c r="F39" s="18" t="s">
        <v>120</v>
      </c>
      <c r="G39" s="19" t="s">
        <v>52</v>
      </c>
      <c r="H39" s="21">
        <v>820</v>
      </c>
      <c r="I39" s="21">
        <v>538</v>
      </c>
      <c r="J39" s="38"/>
    </row>
    <row r="40" s="2" customFormat="1" ht="36" customHeight="1" spans="1:10">
      <c r="A40" s="18">
        <v>35</v>
      </c>
      <c r="B40" s="18" t="s">
        <v>121</v>
      </c>
      <c r="C40" s="26" t="s">
        <v>33</v>
      </c>
      <c r="D40" s="19" t="s">
        <v>21</v>
      </c>
      <c r="E40" s="20" t="s">
        <v>122</v>
      </c>
      <c r="F40" s="18" t="s">
        <v>123</v>
      </c>
      <c r="G40" s="19" t="s">
        <v>52</v>
      </c>
      <c r="H40" s="21">
        <v>376</v>
      </c>
      <c r="I40" s="21">
        <v>225</v>
      </c>
      <c r="J40" s="38"/>
    </row>
    <row r="41" s="2" customFormat="1" ht="36" spans="1:10">
      <c r="A41" s="18">
        <v>36</v>
      </c>
      <c r="B41" s="34" t="s">
        <v>124</v>
      </c>
      <c r="C41" s="26" t="s">
        <v>33</v>
      </c>
      <c r="D41" s="19" t="s">
        <v>21</v>
      </c>
      <c r="E41" s="22" t="s">
        <v>125</v>
      </c>
      <c r="F41" s="19" t="s">
        <v>55</v>
      </c>
      <c r="G41" s="19" t="s">
        <v>52</v>
      </c>
      <c r="H41" s="35">
        <v>80.06</v>
      </c>
      <c r="I41" s="21">
        <v>80</v>
      </c>
      <c r="J41" s="38"/>
    </row>
    <row r="42" s="2" customFormat="1" ht="48" spans="1:10">
      <c r="A42" s="18">
        <v>37</v>
      </c>
      <c r="B42" s="19" t="s">
        <v>126</v>
      </c>
      <c r="C42" s="19" t="s">
        <v>14</v>
      </c>
      <c r="D42" s="19" t="s">
        <v>15</v>
      </c>
      <c r="E42" s="22" t="s">
        <v>127</v>
      </c>
      <c r="F42" s="19" t="s">
        <v>128</v>
      </c>
      <c r="G42" s="19" t="s">
        <v>68</v>
      </c>
      <c r="H42" s="23">
        <v>800</v>
      </c>
      <c r="I42" s="21">
        <v>355</v>
      </c>
      <c r="J42" s="38"/>
    </row>
    <row r="43" s="2" customFormat="1" ht="48" spans="1:10">
      <c r="A43" s="18">
        <v>38</v>
      </c>
      <c r="B43" s="19" t="s">
        <v>129</v>
      </c>
      <c r="C43" s="26" t="s">
        <v>33</v>
      </c>
      <c r="D43" s="19" t="s">
        <v>15</v>
      </c>
      <c r="E43" s="22" t="s">
        <v>130</v>
      </c>
      <c r="F43" s="19" t="s">
        <v>131</v>
      </c>
      <c r="G43" s="19" t="s">
        <v>68</v>
      </c>
      <c r="H43" s="23">
        <v>214.9</v>
      </c>
      <c r="I43" s="21">
        <v>139.68</v>
      </c>
      <c r="J43" s="38"/>
    </row>
    <row r="44" s="2" customFormat="1" ht="38" customHeight="1" spans="1:10">
      <c r="A44" s="18">
        <v>39</v>
      </c>
      <c r="B44" s="18" t="s">
        <v>132</v>
      </c>
      <c r="C44" s="26" t="s">
        <v>33</v>
      </c>
      <c r="D44" s="19" t="s">
        <v>21</v>
      </c>
      <c r="E44" s="20" t="s">
        <v>133</v>
      </c>
      <c r="F44" s="18" t="s">
        <v>134</v>
      </c>
      <c r="G44" s="19" t="s">
        <v>68</v>
      </c>
      <c r="H44" s="28">
        <v>746.96</v>
      </c>
      <c r="I44" s="21">
        <v>445</v>
      </c>
      <c r="J44" s="38"/>
    </row>
    <row r="45" s="2" customFormat="1" ht="38" customHeight="1" spans="1:10">
      <c r="A45" s="18">
        <v>40</v>
      </c>
      <c r="B45" s="18" t="s">
        <v>135</v>
      </c>
      <c r="C45" s="19" t="s">
        <v>14</v>
      </c>
      <c r="D45" s="19" t="s">
        <v>15</v>
      </c>
      <c r="E45" s="20" t="s">
        <v>136</v>
      </c>
      <c r="F45" s="18" t="s">
        <v>137</v>
      </c>
      <c r="G45" s="18" t="s">
        <v>48</v>
      </c>
      <c r="H45" s="28">
        <v>466.9</v>
      </c>
      <c r="I45" s="21">
        <v>91.22</v>
      </c>
      <c r="J45" s="38"/>
    </row>
    <row r="46" s="2" customFormat="1" ht="38" customHeight="1" spans="1:10">
      <c r="A46" s="18">
        <v>41</v>
      </c>
      <c r="B46" s="18" t="s">
        <v>138</v>
      </c>
      <c r="C46" s="19" t="s">
        <v>14</v>
      </c>
      <c r="D46" s="19" t="s">
        <v>15</v>
      </c>
      <c r="E46" s="20" t="s">
        <v>139</v>
      </c>
      <c r="F46" s="18" t="s">
        <v>137</v>
      </c>
      <c r="G46" s="18" t="s">
        <v>48</v>
      </c>
      <c r="H46" s="28">
        <v>650</v>
      </c>
      <c r="I46" s="21">
        <v>153.14</v>
      </c>
      <c r="J46" s="38"/>
    </row>
    <row r="47" s="2" customFormat="1" ht="38" customHeight="1" spans="1:10">
      <c r="A47" s="18">
        <v>42</v>
      </c>
      <c r="B47" s="25" t="s">
        <v>140</v>
      </c>
      <c r="C47" s="19" t="s">
        <v>14</v>
      </c>
      <c r="D47" s="19" t="s">
        <v>21</v>
      </c>
      <c r="E47" s="31" t="s">
        <v>141</v>
      </c>
      <c r="F47" s="25" t="s">
        <v>142</v>
      </c>
      <c r="G47" s="18" t="s">
        <v>48</v>
      </c>
      <c r="H47" s="21">
        <v>350</v>
      </c>
      <c r="I47" s="21">
        <v>270</v>
      </c>
      <c r="J47" s="38"/>
    </row>
    <row r="48" s="2" customFormat="1" ht="38" customHeight="1" spans="1:10">
      <c r="A48" s="18">
        <v>43</v>
      </c>
      <c r="B48" s="25" t="s">
        <v>143</v>
      </c>
      <c r="C48" s="26" t="s">
        <v>33</v>
      </c>
      <c r="D48" s="19" t="s">
        <v>21</v>
      </c>
      <c r="E48" s="31" t="s">
        <v>144</v>
      </c>
      <c r="F48" s="25" t="s">
        <v>123</v>
      </c>
      <c r="G48" s="18" t="s">
        <v>48</v>
      </c>
      <c r="H48" s="21">
        <v>720</v>
      </c>
      <c r="I48" s="21">
        <v>630</v>
      </c>
      <c r="J48" s="38"/>
    </row>
    <row r="49" s="2" customFormat="1" ht="38" customHeight="1" spans="1:10">
      <c r="A49" s="18">
        <v>44</v>
      </c>
      <c r="B49" s="18" t="s">
        <v>145</v>
      </c>
      <c r="C49" s="26" t="s">
        <v>33</v>
      </c>
      <c r="D49" s="19" t="s">
        <v>21</v>
      </c>
      <c r="E49" s="22" t="s">
        <v>146</v>
      </c>
      <c r="F49" s="19" t="s">
        <v>47</v>
      </c>
      <c r="G49" s="18" t="s">
        <v>48</v>
      </c>
      <c r="H49" s="21">
        <v>510</v>
      </c>
      <c r="I49" s="21">
        <v>156.3</v>
      </c>
      <c r="J49" s="38"/>
    </row>
    <row r="50" s="2" customFormat="1" ht="36" spans="1:10">
      <c r="A50" s="18">
        <v>45</v>
      </c>
      <c r="B50" s="18" t="s">
        <v>147</v>
      </c>
      <c r="C50" s="19" t="s">
        <v>14</v>
      </c>
      <c r="D50" s="19" t="s">
        <v>15</v>
      </c>
      <c r="E50" s="22" t="s">
        <v>148</v>
      </c>
      <c r="F50" s="19" t="s">
        <v>149</v>
      </c>
      <c r="G50" s="19" t="s">
        <v>38</v>
      </c>
      <c r="H50" s="21">
        <v>650</v>
      </c>
      <c r="I50" s="21">
        <v>235</v>
      </c>
      <c r="J50" s="38"/>
    </row>
    <row r="51" s="2" customFormat="1" ht="29" customHeight="1" spans="1:10">
      <c r="A51" s="18">
        <v>46</v>
      </c>
      <c r="B51" s="19" t="s">
        <v>150</v>
      </c>
      <c r="C51" s="19" t="s">
        <v>14</v>
      </c>
      <c r="D51" s="19" t="s">
        <v>15</v>
      </c>
      <c r="E51" s="22" t="s">
        <v>151</v>
      </c>
      <c r="F51" s="19" t="s">
        <v>149</v>
      </c>
      <c r="G51" s="19" t="s">
        <v>38</v>
      </c>
      <c r="H51" s="21">
        <v>350</v>
      </c>
      <c r="I51" s="21">
        <v>70</v>
      </c>
      <c r="J51" s="38"/>
    </row>
    <row r="52" s="2" customFormat="1" ht="60" spans="1:10">
      <c r="A52" s="18">
        <v>47</v>
      </c>
      <c r="B52" s="26" t="s">
        <v>152</v>
      </c>
      <c r="C52" s="19" t="s">
        <v>14</v>
      </c>
      <c r="D52" s="19" t="s">
        <v>21</v>
      </c>
      <c r="E52" s="32" t="s">
        <v>153</v>
      </c>
      <c r="F52" s="26" t="s">
        <v>154</v>
      </c>
      <c r="G52" s="19" t="s">
        <v>38</v>
      </c>
      <c r="H52" s="21">
        <v>600</v>
      </c>
      <c r="I52" s="21">
        <v>360</v>
      </c>
      <c r="J52" s="38"/>
    </row>
    <row r="53" s="2" customFormat="1" ht="36" spans="1:10">
      <c r="A53" s="18">
        <v>48</v>
      </c>
      <c r="B53" s="26" t="s">
        <v>155</v>
      </c>
      <c r="C53" s="19" t="s">
        <v>14</v>
      </c>
      <c r="D53" s="19" t="s">
        <v>21</v>
      </c>
      <c r="E53" s="32" t="s">
        <v>156</v>
      </c>
      <c r="F53" s="26" t="s">
        <v>157</v>
      </c>
      <c r="G53" s="19" t="s">
        <v>38</v>
      </c>
      <c r="H53" s="21">
        <v>520</v>
      </c>
      <c r="I53" s="21">
        <v>212</v>
      </c>
      <c r="J53" s="38"/>
    </row>
    <row r="54" s="2" customFormat="1" ht="52" customHeight="1" spans="1:10">
      <c r="A54" s="18">
        <v>49</v>
      </c>
      <c r="B54" s="24" t="s">
        <v>158</v>
      </c>
      <c r="C54" s="26" t="s">
        <v>33</v>
      </c>
      <c r="D54" s="19" t="s">
        <v>21</v>
      </c>
      <c r="E54" s="27" t="s">
        <v>159</v>
      </c>
      <c r="F54" s="24" t="s">
        <v>84</v>
      </c>
      <c r="G54" s="24" t="s">
        <v>44</v>
      </c>
      <c r="H54" s="28">
        <v>200</v>
      </c>
      <c r="I54" s="21">
        <v>200</v>
      </c>
      <c r="J54" s="38"/>
    </row>
    <row r="55" ht="52" customHeight="1" spans="1:10">
      <c r="A55" s="18">
        <v>50</v>
      </c>
      <c r="B55" s="18" t="s">
        <v>160</v>
      </c>
      <c r="C55" s="19" t="s">
        <v>14</v>
      </c>
      <c r="D55" s="19" t="s">
        <v>21</v>
      </c>
      <c r="E55" s="20" t="s">
        <v>161</v>
      </c>
      <c r="F55" s="18" t="s">
        <v>115</v>
      </c>
      <c r="G55" s="18" t="s">
        <v>52</v>
      </c>
      <c r="H55" s="21">
        <v>500</v>
      </c>
      <c r="I55" s="21">
        <v>300</v>
      </c>
      <c r="J55" s="39"/>
    </row>
    <row r="56" ht="52" customHeight="1" spans="1:10">
      <c r="A56" s="18">
        <v>51</v>
      </c>
      <c r="B56" s="24" t="s">
        <v>162</v>
      </c>
      <c r="C56" s="19" t="s">
        <v>33</v>
      </c>
      <c r="D56" s="19" t="s">
        <v>21</v>
      </c>
      <c r="E56" s="36" t="s">
        <v>163</v>
      </c>
      <c r="F56" s="37" t="s">
        <v>164</v>
      </c>
      <c r="G56" s="37" t="s">
        <v>165</v>
      </c>
      <c r="H56" s="21">
        <v>110.11</v>
      </c>
      <c r="I56" s="40">
        <v>100</v>
      </c>
      <c r="J56" s="41"/>
    </row>
    <row r="57" ht="52" customHeight="1" spans="1:10">
      <c r="A57" s="18">
        <v>52</v>
      </c>
      <c r="B57" s="25" t="s">
        <v>166</v>
      </c>
      <c r="C57" s="19" t="s">
        <v>14</v>
      </c>
      <c r="D57" s="19" t="s">
        <v>21</v>
      </c>
      <c r="E57" s="27" t="s">
        <v>167</v>
      </c>
      <c r="F57" s="24" t="s">
        <v>168</v>
      </c>
      <c r="G57" s="24" t="s">
        <v>103</v>
      </c>
      <c r="H57" s="21">
        <v>20</v>
      </c>
      <c r="I57" s="40">
        <v>19.62</v>
      </c>
      <c r="J57" s="41"/>
    </row>
    <row r="58" ht="52" customHeight="1" spans="1:10">
      <c r="A58" s="18">
        <v>53</v>
      </c>
      <c r="B58" s="25" t="s">
        <v>169</v>
      </c>
      <c r="C58" s="26" t="s">
        <v>33</v>
      </c>
      <c r="D58" s="19" t="s">
        <v>21</v>
      </c>
      <c r="E58" s="31" t="s">
        <v>170</v>
      </c>
      <c r="F58" s="25" t="s">
        <v>134</v>
      </c>
      <c r="G58" s="25" t="s">
        <v>68</v>
      </c>
      <c r="H58" s="21">
        <v>59.7</v>
      </c>
      <c r="I58" s="40">
        <v>64.64</v>
      </c>
      <c r="J58" s="41"/>
    </row>
    <row r="59" ht="52" customHeight="1" spans="1:10">
      <c r="A59" s="18">
        <v>54</v>
      </c>
      <c r="B59" s="25" t="s">
        <v>171</v>
      </c>
      <c r="C59" s="26" t="s">
        <v>33</v>
      </c>
      <c r="D59" s="19" t="s">
        <v>21</v>
      </c>
      <c r="E59" s="31" t="s">
        <v>172</v>
      </c>
      <c r="F59" s="25" t="s">
        <v>134</v>
      </c>
      <c r="G59" s="25" t="s">
        <v>68</v>
      </c>
      <c r="H59" s="21">
        <v>59.81</v>
      </c>
      <c r="I59" s="40">
        <v>54.79</v>
      </c>
      <c r="J59" s="41"/>
    </row>
    <row r="60" ht="52" customHeight="1" spans="1:10">
      <c r="A60" s="18">
        <v>55</v>
      </c>
      <c r="B60" s="25" t="s">
        <v>173</v>
      </c>
      <c r="C60" s="26" t="s">
        <v>33</v>
      </c>
      <c r="D60" s="19" t="s">
        <v>21</v>
      </c>
      <c r="E60" s="31" t="s">
        <v>174</v>
      </c>
      <c r="F60" s="25" t="s">
        <v>134</v>
      </c>
      <c r="G60" s="25" t="s">
        <v>68</v>
      </c>
      <c r="H60" s="21">
        <v>58.16</v>
      </c>
      <c r="I60" s="40">
        <v>46</v>
      </c>
      <c r="J60" s="41"/>
    </row>
  </sheetData>
  <autoFilter ref="A4:J60">
    <extLst/>
  </autoFilter>
  <mergeCells count="12">
    <mergeCell ref="A1:J1"/>
    <mergeCell ref="A2:J2"/>
    <mergeCell ref="A3:A5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66875" right="0.550694444444444" top="0.511805555555556" bottom="0.511805555555556" header="0.5" footer="0.5"/>
  <pageSetup paperSize="9" scale="7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大理州洱源县党政机关单位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罗润雄</cp:lastModifiedBy>
  <dcterms:created xsi:type="dcterms:W3CDTF">2021-08-21T00:07:00Z</dcterms:created>
  <dcterms:modified xsi:type="dcterms:W3CDTF">2024-12-25T02:49:19Z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5F586FD7E4F34D16A0DFA483DC40DE12_13</vt:lpwstr>
  </property>
</Properties>
</file>