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<sst xmlns="http://schemas.openxmlformats.org/spreadsheetml/2006/main" count="273" uniqueCount="192">
  <si>
    <t>洱源县2023年事业单位公开招聘工作人员
综合成绩和进入体检人员名单</t>
  </si>
  <si>
    <t>招聘单位</t>
  </si>
  <si>
    <t>报考岗位</t>
  </si>
  <si>
    <t>岗位代码</t>
  </si>
  <si>
    <t>招聘人数</t>
  </si>
  <si>
    <t>考生姓名</t>
  </si>
  <si>
    <t>准考证号</t>
  </si>
  <si>
    <t>笔试成绩</t>
  </si>
  <si>
    <t>面试成绩</t>
  </si>
  <si>
    <r>
      <t xml:space="preserve">综合成绩
</t>
    </r>
    <r>
      <rPr>
        <b/>
        <sz val="9"/>
        <rFont val="宋体"/>
        <charset val="134"/>
        <scheme val="minor"/>
      </rPr>
      <t>＝[笔试总成绩（含加分）÷笔试卷面总分×100]×50%＋面试总成绩（含加分）×50%</t>
    </r>
  </si>
  <si>
    <t>综合成绩排名</t>
  </si>
  <si>
    <t>是否进入体检</t>
  </si>
  <si>
    <t>洱源县教育体育系统</t>
  </si>
  <si>
    <t>语文教师</t>
  </si>
  <si>
    <t>15399013028001001</t>
  </si>
  <si>
    <t>施基伟</t>
  </si>
  <si>
    <t>4253291400229</t>
  </si>
  <si>
    <t>否</t>
  </si>
  <si>
    <t>李禹</t>
  </si>
  <si>
    <t>4253291401907</t>
  </si>
  <si>
    <t>是</t>
  </si>
  <si>
    <t>15399013028001002</t>
  </si>
  <si>
    <t>熊雁</t>
  </si>
  <si>
    <t>4253291501120</t>
  </si>
  <si>
    <t>王红梅</t>
  </si>
  <si>
    <t>4253291501629</t>
  </si>
  <si>
    <t>地理教师</t>
  </si>
  <si>
    <t>15399013028001003</t>
  </si>
  <si>
    <t>张玉龙</t>
  </si>
  <si>
    <t>4253291500412</t>
  </si>
  <si>
    <t>何继松</t>
  </si>
  <si>
    <t>4253291500806</t>
  </si>
  <si>
    <t>15399013028001004</t>
  </si>
  <si>
    <t>罗凤兰</t>
  </si>
  <si>
    <t>4253291501810</t>
  </si>
  <si>
    <t>杨灼梅</t>
  </si>
  <si>
    <t>4253291501722</t>
  </si>
  <si>
    <t>英语教师</t>
  </si>
  <si>
    <t>15399013028001005</t>
  </si>
  <si>
    <t>周国振</t>
  </si>
  <si>
    <t>4253291500209</t>
  </si>
  <si>
    <t>闭元涛</t>
  </si>
  <si>
    <t>4253291501303</t>
  </si>
  <si>
    <t>15399013028001006</t>
  </si>
  <si>
    <t>李美娟</t>
  </si>
  <si>
    <t>4253291501321</t>
  </si>
  <si>
    <t>桓琳</t>
  </si>
  <si>
    <t>4253291500611</t>
  </si>
  <si>
    <t>财务人员</t>
  </si>
  <si>
    <t>15399013028001007</t>
  </si>
  <si>
    <t>杜灿锐</t>
  </si>
  <si>
    <t>1153292704416</t>
  </si>
  <si>
    <t>吴倩</t>
  </si>
  <si>
    <t>1153292509901</t>
  </si>
  <si>
    <t>徐梓涵</t>
  </si>
  <si>
    <t>1153292702718</t>
  </si>
  <si>
    <t>何紫琴</t>
  </si>
  <si>
    <t>1153292702521</t>
  </si>
  <si>
    <t>杨雪艳</t>
  </si>
  <si>
    <t>1153292507209</t>
  </si>
  <si>
    <t>洱源县乔后初级中学</t>
  </si>
  <si>
    <t>数学教师</t>
  </si>
  <si>
    <t>15399013028002001</t>
  </si>
  <si>
    <t>和江平</t>
  </si>
  <si>
    <t>4253291501409</t>
  </si>
  <si>
    <t>瞿燕辉</t>
  </si>
  <si>
    <t>4253291501828</t>
  </si>
  <si>
    <t>15399013028002002</t>
  </si>
  <si>
    <t>杨红燕</t>
  </si>
  <si>
    <t>4253291600420</t>
  </si>
  <si>
    <t>杨月颖</t>
  </si>
  <si>
    <t>4253291601901</t>
  </si>
  <si>
    <t>生物教师</t>
  </si>
  <si>
    <t>15399013028002003</t>
  </si>
  <si>
    <t>徐谨</t>
  </si>
  <si>
    <t>4253291602028</t>
  </si>
  <si>
    <t>李家丽</t>
  </si>
  <si>
    <t>4253291600522</t>
  </si>
  <si>
    <t>洱源县第三中学</t>
  </si>
  <si>
    <t>15399013028003001</t>
  </si>
  <si>
    <t>胡兴娜</t>
  </si>
  <si>
    <t>4253291600705</t>
  </si>
  <si>
    <t>何建仙</t>
  </si>
  <si>
    <t>4253291601120</t>
  </si>
  <si>
    <t>洱源县职业高级中学</t>
  </si>
  <si>
    <t>会计教师</t>
  </si>
  <si>
    <t>15399013028004001</t>
  </si>
  <si>
    <t>杨祉露</t>
  </si>
  <si>
    <t>4253291601904</t>
  </si>
  <si>
    <t>邓子娟</t>
  </si>
  <si>
    <t>4253291600913</t>
  </si>
  <si>
    <t>电子商务教师</t>
  </si>
  <si>
    <t>15399013028004002</t>
  </si>
  <si>
    <t>张雨柔</t>
  </si>
  <si>
    <t>4253291601815</t>
  </si>
  <si>
    <t>陈春艳</t>
  </si>
  <si>
    <t>4253291600408</t>
  </si>
  <si>
    <t>洱源县西山初级中学</t>
  </si>
  <si>
    <t>历史教师</t>
  </si>
  <si>
    <t>15399013028005001</t>
  </si>
  <si>
    <t>刘梦云</t>
  </si>
  <si>
    <t>4253291601412</t>
  </si>
  <si>
    <t>董薇</t>
  </si>
  <si>
    <t>4253291600108</t>
  </si>
  <si>
    <t>美术教师</t>
  </si>
  <si>
    <t>15399013028005002</t>
  </si>
  <si>
    <t>马晓燕</t>
  </si>
  <si>
    <t>4253291601509</t>
  </si>
  <si>
    <t>苏娟</t>
  </si>
  <si>
    <t>4253291600214</t>
  </si>
  <si>
    <t>物理教师</t>
  </si>
  <si>
    <t>15399013028005003</t>
  </si>
  <si>
    <t>杨恩林</t>
  </si>
  <si>
    <t>4253291601415</t>
  </si>
  <si>
    <t>杨俊</t>
  </si>
  <si>
    <t>4253291600508</t>
  </si>
  <si>
    <t>洱源县劳动人事争议仲裁院</t>
  </si>
  <si>
    <t>15399013028006001</t>
  </si>
  <si>
    <t>杜有丽</t>
  </si>
  <si>
    <t>1153292401018</t>
  </si>
  <si>
    <t>李淑娟</t>
  </si>
  <si>
    <t>1153292401104</t>
  </si>
  <si>
    <t>洱源县红色文化传承服务中心</t>
  </si>
  <si>
    <t>讲解员</t>
  </si>
  <si>
    <t>15399013028007001</t>
  </si>
  <si>
    <t>冯其然</t>
  </si>
  <si>
    <t>2153292200917</t>
  </si>
  <si>
    <t>杨逸梵</t>
  </si>
  <si>
    <t>2153292200822</t>
  </si>
  <si>
    <t>洱源县乡镇洱海流域管理所</t>
  </si>
  <si>
    <t>环保员</t>
  </si>
  <si>
    <t>15399013028008001</t>
  </si>
  <si>
    <t>黄曦妍</t>
  </si>
  <si>
    <t>3153292801402</t>
  </si>
  <si>
    <t>付晓航</t>
  </si>
  <si>
    <t>3153292800530</t>
  </si>
  <si>
    <t>吴楚洛</t>
  </si>
  <si>
    <t>3153292800724</t>
  </si>
  <si>
    <t>曾学睿</t>
  </si>
  <si>
    <t>3153292803318</t>
  </si>
  <si>
    <t>张悦</t>
  </si>
  <si>
    <t>3153292801715</t>
  </si>
  <si>
    <t>洱源县炼铁乡社会保障服务中心</t>
  </si>
  <si>
    <t>社会保障服务人员</t>
  </si>
  <si>
    <t>15399013028009001</t>
  </si>
  <si>
    <t>李俊达</t>
  </si>
  <si>
    <t>1153292400327</t>
  </si>
  <si>
    <t>柳学艳</t>
  </si>
  <si>
    <t>1153292400813</t>
  </si>
  <si>
    <t>洱源县西山乡农业综合服务中心</t>
  </si>
  <si>
    <t>农业技术人员</t>
  </si>
  <si>
    <t>15399013028010001</t>
  </si>
  <si>
    <t>毕后冉</t>
  </si>
  <si>
    <t>3153292803811</t>
  </si>
  <si>
    <t>姜昌柱</t>
  </si>
  <si>
    <t>3153292803230</t>
  </si>
  <si>
    <t>15399013028010002</t>
  </si>
  <si>
    <t>陈媛</t>
  </si>
  <si>
    <t>3153292800524</t>
  </si>
  <si>
    <t>李德玲</t>
  </si>
  <si>
    <t>3153292803113</t>
  </si>
  <si>
    <t>洱源县西山乡国土和村镇规划建设服务中心</t>
  </si>
  <si>
    <t>城乡规划技术人员</t>
  </si>
  <si>
    <t>15399013028011001</t>
  </si>
  <si>
    <t>杨极</t>
  </si>
  <si>
    <t>3153292801804</t>
  </si>
  <si>
    <t>李凡</t>
  </si>
  <si>
    <t>3153292802509</t>
  </si>
  <si>
    <t>洱源县西山乡专职消防队</t>
  </si>
  <si>
    <t>消防员</t>
  </si>
  <si>
    <t>15399013028012001</t>
  </si>
  <si>
    <t>龚云翥</t>
  </si>
  <si>
    <t>1153292401828</t>
  </si>
  <si>
    <t>杨畅玲</t>
  </si>
  <si>
    <t>1153292401516</t>
  </si>
  <si>
    <t>乔后镇农业综合服务中心</t>
  </si>
  <si>
    <t>15399013028013001</t>
  </si>
  <si>
    <t>常学伟</t>
  </si>
  <si>
    <t>3153292801905</t>
  </si>
  <si>
    <t>刘金民</t>
  </si>
  <si>
    <t>3153292802928</t>
  </si>
  <si>
    <t>15399013028013002</t>
  </si>
  <si>
    <t>张丽娟</t>
  </si>
  <si>
    <t>3153292803118</t>
  </si>
  <si>
    <t>李京钰</t>
  </si>
  <si>
    <t>3153292800921</t>
  </si>
  <si>
    <t>畜牧兽医技术人员</t>
  </si>
  <si>
    <t>15399013028013003</t>
  </si>
  <si>
    <t>李彬</t>
  </si>
  <si>
    <t>3153292800422</t>
  </si>
  <si>
    <t>杨江帆</t>
  </si>
  <si>
    <t>3153292800821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</si>
</sst>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  <numFmt numFmtId="177" formatCode="0.00_ "/>
    <numFmt numFmtId="178" formatCode="0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9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6" fillId="13" borderId="13" applyNumberFormat="0" applyAlignment="0" applyProtection="0">
      <alignment vertical="center"/>
    </xf>
    <xf numFmtId="0" fontId="18" fillId="13" borderId="9" applyNumberFormat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2"/>
  <sheetViews>
    <sheetView tabSelected="1" workbookViewId="0">
      <selection activeCell="S9" sqref="S9"/>
    </sheetView>
  </sheetViews>
  <sheetFormatPr defaultColWidth="8.66666666666667" defaultRowHeight="14.25"/>
  <cols>
    <col min="1" max="2" width="17.75" style="3" customWidth="1"/>
    <col min="3" max="3" width="13" style="3" customWidth="1"/>
    <col min="4" max="4" width="5.5" style="1" customWidth="1"/>
    <col min="5" max="5" width="9.875" style="1" customWidth="1"/>
    <col min="6" max="6" width="14.875" style="1" customWidth="1"/>
    <col min="7" max="8" width="11.125" style="1" customWidth="1"/>
    <col min="9" max="9" width="16.5" style="1" customWidth="1"/>
    <col min="10" max="10" width="5" style="1" customWidth="1"/>
    <col min="11" max="11" width="5.125" style="1" customWidth="1"/>
    <col min="12" max="16382" width="8.66666666666667" style="1"/>
  </cols>
  <sheetData>
    <row r="1" s="1" customFormat="1" ht="6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59.25" spans="1:11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  <c r="J2" s="6" t="s">
        <v>10</v>
      </c>
      <c r="K2" s="6" t="s">
        <v>11</v>
      </c>
    </row>
    <row r="3" s="2" customFormat="1" ht="25" customHeight="1" spans="1:11">
      <c r="A3" s="7" t="s">
        <v>12</v>
      </c>
      <c r="B3" s="8" t="s">
        <v>13</v>
      </c>
      <c r="C3" s="7" t="s">
        <v>14</v>
      </c>
      <c r="D3" s="9">
        <v>1</v>
      </c>
      <c r="E3" s="10" t="s">
        <v>15</v>
      </c>
      <c r="F3" s="11" t="s">
        <v>16</v>
      </c>
      <c r="G3" s="12">
        <v>182</v>
      </c>
      <c r="H3" s="13">
        <v>82</v>
      </c>
      <c r="I3" s="18">
        <v>71.3333333333333</v>
      </c>
      <c r="J3" s="33">
        <v>2</v>
      </c>
      <c r="K3" s="33" t="s">
        <v>17</v>
      </c>
    </row>
    <row r="4" s="2" customFormat="1" ht="25" customHeight="1" spans="1:11">
      <c r="A4" s="14"/>
      <c r="B4" s="8"/>
      <c r="C4" s="14"/>
      <c r="D4" s="15"/>
      <c r="E4" s="16" t="s">
        <v>18</v>
      </c>
      <c r="F4" s="11" t="s">
        <v>19</v>
      </c>
      <c r="G4" s="17">
        <v>177.5</v>
      </c>
      <c r="H4" s="13">
        <v>84.2</v>
      </c>
      <c r="I4" s="18">
        <v>71.6833333333333</v>
      </c>
      <c r="J4" s="33">
        <v>1</v>
      </c>
      <c r="K4" s="33" t="s">
        <v>20</v>
      </c>
    </row>
    <row r="5" s="2" customFormat="1" ht="25" customHeight="1" spans="1:11">
      <c r="A5" s="7" t="s">
        <v>12</v>
      </c>
      <c r="B5" s="8" t="s">
        <v>13</v>
      </c>
      <c r="C5" s="7" t="s">
        <v>21</v>
      </c>
      <c r="D5" s="9">
        <v>1</v>
      </c>
      <c r="E5" s="11" t="s">
        <v>22</v>
      </c>
      <c r="F5" s="11" t="s">
        <v>23</v>
      </c>
      <c r="G5" s="12">
        <v>201</v>
      </c>
      <c r="H5" s="13">
        <v>80.6</v>
      </c>
      <c r="I5" s="18">
        <v>73.8</v>
      </c>
      <c r="J5" s="33">
        <v>2</v>
      </c>
      <c r="K5" s="33" t="s">
        <v>17</v>
      </c>
    </row>
    <row r="6" s="2" customFormat="1" ht="25" customHeight="1" spans="1:11">
      <c r="A6" s="14"/>
      <c r="B6" s="8"/>
      <c r="C6" s="14"/>
      <c r="D6" s="15"/>
      <c r="E6" s="11" t="s">
        <v>24</v>
      </c>
      <c r="F6" s="11" t="s">
        <v>25</v>
      </c>
      <c r="G6" s="12">
        <v>199.5</v>
      </c>
      <c r="H6" s="13">
        <v>81.8</v>
      </c>
      <c r="I6" s="18">
        <v>74.15</v>
      </c>
      <c r="J6" s="33">
        <v>1</v>
      </c>
      <c r="K6" s="33" t="s">
        <v>20</v>
      </c>
    </row>
    <row r="7" s="2" customFormat="1" ht="25" customHeight="1" spans="1:11">
      <c r="A7" s="7" t="s">
        <v>12</v>
      </c>
      <c r="B7" s="8" t="s">
        <v>26</v>
      </c>
      <c r="C7" s="7" t="s">
        <v>27</v>
      </c>
      <c r="D7" s="9">
        <v>1</v>
      </c>
      <c r="E7" s="11" t="s">
        <v>28</v>
      </c>
      <c r="F7" s="11" t="s">
        <v>29</v>
      </c>
      <c r="G7" s="12">
        <v>185</v>
      </c>
      <c r="H7" s="13">
        <v>83.3</v>
      </c>
      <c r="I7" s="18">
        <v>72.4833333333333</v>
      </c>
      <c r="J7" s="33">
        <v>1</v>
      </c>
      <c r="K7" s="33" t="s">
        <v>20</v>
      </c>
    </row>
    <row r="8" s="2" customFormat="1" ht="25" customHeight="1" spans="1:11">
      <c r="A8" s="14"/>
      <c r="B8" s="8"/>
      <c r="C8" s="14"/>
      <c r="D8" s="15"/>
      <c r="E8" s="11" t="s">
        <v>30</v>
      </c>
      <c r="F8" s="11" t="s">
        <v>31</v>
      </c>
      <c r="G8" s="12">
        <v>178</v>
      </c>
      <c r="H8" s="18">
        <v>76.9</v>
      </c>
      <c r="I8" s="18">
        <v>68.1166666666667</v>
      </c>
      <c r="J8" s="43">
        <v>2</v>
      </c>
      <c r="K8" s="33" t="s">
        <v>17</v>
      </c>
    </row>
    <row r="9" s="2" customFormat="1" ht="25" customHeight="1" spans="1:11">
      <c r="A9" s="7" t="s">
        <v>12</v>
      </c>
      <c r="B9" s="8" t="s">
        <v>26</v>
      </c>
      <c r="C9" s="7" t="s">
        <v>32</v>
      </c>
      <c r="D9" s="9">
        <v>1</v>
      </c>
      <c r="E9" s="11" t="s">
        <v>33</v>
      </c>
      <c r="F9" s="11" t="s">
        <v>34</v>
      </c>
      <c r="G9" s="12">
        <v>204</v>
      </c>
      <c r="H9" s="18">
        <v>84.7</v>
      </c>
      <c r="I9" s="18">
        <v>76.35</v>
      </c>
      <c r="J9" s="43">
        <v>1</v>
      </c>
      <c r="K9" s="33" t="s">
        <v>20</v>
      </c>
    </row>
    <row r="10" s="2" customFormat="1" ht="25" customHeight="1" spans="1:11">
      <c r="A10" s="14"/>
      <c r="B10" s="8"/>
      <c r="C10" s="14"/>
      <c r="D10" s="15"/>
      <c r="E10" s="11" t="s">
        <v>35</v>
      </c>
      <c r="F10" s="11" t="s">
        <v>36</v>
      </c>
      <c r="G10" s="12">
        <v>198</v>
      </c>
      <c r="H10" s="18">
        <v>80.5</v>
      </c>
      <c r="I10" s="18">
        <v>73.25</v>
      </c>
      <c r="J10" s="43">
        <v>2</v>
      </c>
      <c r="K10" s="33" t="s">
        <v>17</v>
      </c>
    </row>
    <row r="11" s="2" customFormat="1" ht="25" customHeight="1" spans="1:11">
      <c r="A11" s="7" t="s">
        <v>12</v>
      </c>
      <c r="B11" s="8" t="s">
        <v>37</v>
      </c>
      <c r="C11" s="7" t="s">
        <v>38</v>
      </c>
      <c r="D11" s="9">
        <v>1</v>
      </c>
      <c r="E11" s="11" t="s">
        <v>39</v>
      </c>
      <c r="F11" s="11" t="s">
        <v>40</v>
      </c>
      <c r="G11" s="12">
        <v>175.5</v>
      </c>
      <c r="H11" s="13">
        <v>82.6</v>
      </c>
      <c r="I11" s="18">
        <v>70.55</v>
      </c>
      <c r="J11" s="43">
        <v>1</v>
      </c>
      <c r="K11" s="33" t="s">
        <v>20</v>
      </c>
    </row>
    <row r="12" s="2" customFormat="1" ht="25" customHeight="1" spans="1:11">
      <c r="A12" s="14"/>
      <c r="B12" s="8"/>
      <c r="C12" s="14"/>
      <c r="D12" s="15"/>
      <c r="E12" s="11" t="s">
        <v>41</v>
      </c>
      <c r="F12" s="11" t="s">
        <v>42</v>
      </c>
      <c r="G12" s="12">
        <v>170.5</v>
      </c>
      <c r="H12" s="18">
        <v>82.8</v>
      </c>
      <c r="I12" s="18">
        <v>69.8166666666667</v>
      </c>
      <c r="J12" s="43">
        <v>2</v>
      </c>
      <c r="K12" s="33" t="s">
        <v>17</v>
      </c>
    </row>
    <row r="13" s="2" customFormat="1" ht="25" customHeight="1" spans="1:11">
      <c r="A13" s="7" t="s">
        <v>12</v>
      </c>
      <c r="B13" s="8" t="s">
        <v>37</v>
      </c>
      <c r="C13" s="7" t="s">
        <v>43</v>
      </c>
      <c r="D13" s="9">
        <v>1</v>
      </c>
      <c r="E13" s="19" t="s">
        <v>44</v>
      </c>
      <c r="F13" s="11" t="s">
        <v>45</v>
      </c>
      <c r="G13" s="12">
        <v>184.5</v>
      </c>
      <c r="H13" s="18">
        <v>79</v>
      </c>
      <c r="I13" s="18">
        <v>70.25</v>
      </c>
      <c r="J13" s="43">
        <v>2</v>
      </c>
      <c r="K13" s="33" t="s">
        <v>17</v>
      </c>
    </row>
    <row r="14" s="2" customFormat="1" ht="25" customHeight="1" spans="1:11">
      <c r="A14" s="20"/>
      <c r="B14" s="8"/>
      <c r="C14" s="20"/>
      <c r="D14" s="21"/>
      <c r="E14" s="11" t="s">
        <v>46</v>
      </c>
      <c r="F14" s="11" t="s">
        <v>47</v>
      </c>
      <c r="G14" s="17">
        <v>183.5</v>
      </c>
      <c r="H14" s="18">
        <v>81.1</v>
      </c>
      <c r="I14" s="18">
        <v>71.1333333333333</v>
      </c>
      <c r="J14" s="43">
        <v>1</v>
      </c>
      <c r="K14" s="33" t="s">
        <v>20</v>
      </c>
    </row>
    <row r="15" s="2" customFormat="1" ht="30" customHeight="1" spans="1:11">
      <c r="A15" s="22" t="s">
        <v>12</v>
      </c>
      <c r="B15" s="22" t="s">
        <v>48</v>
      </c>
      <c r="C15" s="22" t="s">
        <v>49</v>
      </c>
      <c r="D15" s="22">
        <v>2</v>
      </c>
      <c r="E15" s="23" t="s">
        <v>50</v>
      </c>
      <c r="F15" s="24" t="s">
        <v>51</v>
      </c>
      <c r="G15" s="25">
        <v>206</v>
      </c>
      <c r="H15" s="26">
        <v>83.92</v>
      </c>
      <c r="I15" s="44">
        <v>76.29</v>
      </c>
      <c r="J15" s="45">
        <v>1</v>
      </c>
      <c r="K15" s="36" t="s">
        <v>20</v>
      </c>
    </row>
    <row r="16" s="2" customFormat="1" ht="30" customHeight="1" spans="1:11">
      <c r="A16" s="27"/>
      <c r="B16" s="27"/>
      <c r="C16" s="27"/>
      <c r="D16" s="27"/>
      <c r="E16" s="23" t="s">
        <v>52</v>
      </c>
      <c r="F16" s="24" t="s">
        <v>53</v>
      </c>
      <c r="G16" s="25">
        <v>204</v>
      </c>
      <c r="H16" s="26">
        <v>80.07</v>
      </c>
      <c r="I16" s="44">
        <v>74.04</v>
      </c>
      <c r="J16" s="45">
        <v>4</v>
      </c>
      <c r="K16" s="36" t="s">
        <v>17</v>
      </c>
    </row>
    <row r="17" s="2" customFormat="1" ht="30" customHeight="1" spans="1:11">
      <c r="A17" s="27"/>
      <c r="B17" s="27"/>
      <c r="C17" s="27"/>
      <c r="D17" s="27"/>
      <c r="E17" s="23" t="s">
        <v>54</v>
      </c>
      <c r="F17" s="24" t="s">
        <v>55</v>
      </c>
      <c r="G17" s="25">
        <v>201.5</v>
      </c>
      <c r="H17" s="26">
        <v>81.55</v>
      </c>
      <c r="I17" s="44">
        <v>74.36</v>
      </c>
      <c r="J17" s="45">
        <v>2</v>
      </c>
      <c r="K17" s="36" t="s">
        <v>20</v>
      </c>
    </row>
    <row r="18" s="2" customFormat="1" ht="30" customHeight="1" spans="1:11">
      <c r="A18" s="27"/>
      <c r="B18" s="27"/>
      <c r="C18" s="27"/>
      <c r="D18" s="27"/>
      <c r="E18" s="23" t="s">
        <v>56</v>
      </c>
      <c r="F18" s="24" t="s">
        <v>57</v>
      </c>
      <c r="G18" s="25">
        <v>201.5</v>
      </c>
      <c r="H18" s="26">
        <v>81.04</v>
      </c>
      <c r="I18" s="44">
        <v>74.1</v>
      </c>
      <c r="J18" s="45">
        <v>3</v>
      </c>
      <c r="K18" s="36" t="s">
        <v>17</v>
      </c>
    </row>
    <row r="19" s="2" customFormat="1" ht="30" customHeight="1" spans="1:11">
      <c r="A19" s="28"/>
      <c r="B19" s="28"/>
      <c r="C19" s="28"/>
      <c r="D19" s="28"/>
      <c r="E19" s="23" t="s">
        <v>58</v>
      </c>
      <c r="F19" s="24" t="s">
        <v>59</v>
      </c>
      <c r="G19" s="25">
        <v>201.5</v>
      </c>
      <c r="H19" s="26">
        <v>80.42</v>
      </c>
      <c r="I19" s="44">
        <v>73.79</v>
      </c>
      <c r="J19" s="45">
        <v>5</v>
      </c>
      <c r="K19" s="36" t="s">
        <v>17</v>
      </c>
    </row>
    <row r="20" s="2" customFormat="1" ht="28" customHeight="1" spans="1:11">
      <c r="A20" s="8" t="s">
        <v>60</v>
      </c>
      <c r="B20" s="8" t="s">
        <v>61</v>
      </c>
      <c r="C20" s="8" t="s">
        <v>62</v>
      </c>
      <c r="D20" s="29">
        <v>1</v>
      </c>
      <c r="E20" s="23" t="s">
        <v>63</v>
      </c>
      <c r="F20" s="11" t="s">
        <v>64</v>
      </c>
      <c r="G20" s="30">
        <v>182</v>
      </c>
      <c r="H20" s="18">
        <v>86</v>
      </c>
      <c r="I20" s="46">
        <f t="shared" ref="I20:I31" si="0">G20/3*0.5+H20*0.5</f>
        <v>73.3333333333333</v>
      </c>
      <c r="J20" s="47">
        <v>2</v>
      </c>
      <c r="K20" s="47" t="s">
        <v>17</v>
      </c>
    </row>
    <row r="21" s="2" customFormat="1" ht="28" customHeight="1" spans="1:11">
      <c r="A21" s="8"/>
      <c r="B21" s="8"/>
      <c r="C21" s="8"/>
      <c r="D21" s="31"/>
      <c r="E21" s="23" t="s">
        <v>65</v>
      </c>
      <c r="F21" s="11" t="s">
        <v>66</v>
      </c>
      <c r="G21" s="30">
        <v>180.5</v>
      </c>
      <c r="H21" s="18">
        <v>87.25</v>
      </c>
      <c r="I21" s="46">
        <f t="shared" si="0"/>
        <v>73.7083333333333</v>
      </c>
      <c r="J21" s="47">
        <v>1</v>
      </c>
      <c r="K21" s="47" t="s">
        <v>20</v>
      </c>
    </row>
    <row r="22" s="2" customFormat="1" ht="28" customHeight="1" spans="1:11">
      <c r="A22" s="8" t="s">
        <v>60</v>
      </c>
      <c r="B22" s="8" t="s">
        <v>61</v>
      </c>
      <c r="C22" s="8" t="s">
        <v>67</v>
      </c>
      <c r="D22" s="29">
        <v>1</v>
      </c>
      <c r="E22" s="23" t="s">
        <v>68</v>
      </c>
      <c r="F22" s="11" t="s">
        <v>69</v>
      </c>
      <c r="G22" s="30">
        <v>182.5</v>
      </c>
      <c r="H22" s="18">
        <v>84.85</v>
      </c>
      <c r="I22" s="46">
        <f t="shared" si="0"/>
        <v>72.8416666666667</v>
      </c>
      <c r="J22" s="47">
        <v>1</v>
      </c>
      <c r="K22" s="47" t="s">
        <v>20</v>
      </c>
    </row>
    <row r="23" s="2" customFormat="1" ht="28" customHeight="1" spans="1:11">
      <c r="A23" s="8"/>
      <c r="B23" s="8"/>
      <c r="C23" s="8"/>
      <c r="D23" s="31"/>
      <c r="E23" s="23" t="s">
        <v>70</v>
      </c>
      <c r="F23" s="11" t="s">
        <v>71</v>
      </c>
      <c r="G23" s="30">
        <v>171</v>
      </c>
      <c r="H23" s="18">
        <v>86.35</v>
      </c>
      <c r="I23" s="46">
        <f t="shared" si="0"/>
        <v>71.675</v>
      </c>
      <c r="J23" s="47">
        <v>2</v>
      </c>
      <c r="K23" s="47" t="s">
        <v>17</v>
      </c>
    </row>
    <row r="24" s="2" customFormat="1" ht="28" customHeight="1" spans="1:11">
      <c r="A24" s="8" t="s">
        <v>60</v>
      </c>
      <c r="B24" s="8" t="s">
        <v>72</v>
      </c>
      <c r="C24" s="8" t="s">
        <v>73</v>
      </c>
      <c r="D24" s="23">
        <v>1</v>
      </c>
      <c r="E24" s="23" t="s">
        <v>74</v>
      </c>
      <c r="F24" s="11" t="s">
        <v>75</v>
      </c>
      <c r="G24" s="30">
        <v>198.5</v>
      </c>
      <c r="H24" s="18">
        <v>86.3</v>
      </c>
      <c r="I24" s="46">
        <f t="shared" si="0"/>
        <v>76.2333333333333</v>
      </c>
      <c r="J24" s="48">
        <v>1</v>
      </c>
      <c r="K24" s="47" t="s">
        <v>20</v>
      </c>
    </row>
    <row r="25" s="2" customFormat="1" ht="28" customHeight="1" spans="1:11">
      <c r="A25" s="8"/>
      <c r="B25" s="8"/>
      <c r="C25" s="8"/>
      <c r="D25" s="23"/>
      <c r="E25" s="23" t="s">
        <v>76</v>
      </c>
      <c r="F25" s="11" t="s">
        <v>77</v>
      </c>
      <c r="G25" s="30">
        <v>186.5</v>
      </c>
      <c r="H25" s="18">
        <v>83.9</v>
      </c>
      <c r="I25" s="46">
        <f t="shared" si="0"/>
        <v>73.0333333333333</v>
      </c>
      <c r="J25" s="48">
        <v>2</v>
      </c>
      <c r="K25" s="47" t="s">
        <v>17</v>
      </c>
    </row>
    <row r="26" s="2" customFormat="1" ht="28" customHeight="1" spans="1:11">
      <c r="A26" s="8" t="s">
        <v>78</v>
      </c>
      <c r="B26" s="8" t="s">
        <v>61</v>
      </c>
      <c r="C26" s="8" t="s">
        <v>79</v>
      </c>
      <c r="D26" s="23">
        <v>1</v>
      </c>
      <c r="E26" s="23" t="s">
        <v>80</v>
      </c>
      <c r="F26" s="11" t="s">
        <v>81</v>
      </c>
      <c r="G26" s="30">
        <v>194.5</v>
      </c>
      <c r="H26" s="18">
        <v>84</v>
      </c>
      <c r="I26" s="46">
        <f t="shared" si="0"/>
        <v>74.4166666666667</v>
      </c>
      <c r="J26" s="47">
        <v>2</v>
      </c>
      <c r="K26" s="47" t="s">
        <v>17</v>
      </c>
    </row>
    <row r="27" s="2" customFormat="1" ht="28" customHeight="1" spans="1:11">
      <c r="A27" s="8"/>
      <c r="B27" s="8"/>
      <c r="C27" s="8"/>
      <c r="D27" s="23"/>
      <c r="E27" s="23" t="s">
        <v>82</v>
      </c>
      <c r="F27" s="11" t="s">
        <v>83</v>
      </c>
      <c r="G27" s="30">
        <v>193.5</v>
      </c>
      <c r="H27" s="18">
        <v>86.95</v>
      </c>
      <c r="I27" s="46">
        <f t="shared" si="0"/>
        <v>75.725</v>
      </c>
      <c r="J27" s="48">
        <v>1</v>
      </c>
      <c r="K27" s="47" t="s">
        <v>20</v>
      </c>
    </row>
    <row r="28" s="2" customFormat="1" ht="28" customHeight="1" spans="1:11">
      <c r="A28" s="8" t="s">
        <v>84</v>
      </c>
      <c r="B28" s="8" t="s">
        <v>85</v>
      </c>
      <c r="C28" s="8" t="s">
        <v>86</v>
      </c>
      <c r="D28" s="23">
        <v>1</v>
      </c>
      <c r="E28" s="23" t="s">
        <v>87</v>
      </c>
      <c r="F28" s="11" t="s">
        <v>88</v>
      </c>
      <c r="G28" s="30">
        <v>202</v>
      </c>
      <c r="H28" s="18">
        <v>85.8</v>
      </c>
      <c r="I28" s="46">
        <f t="shared" si="0"/>
        <v>76.5666666666667</v>
      </c>
      <c r="J28" s="48">
        <v>1</v>
      </c>
      <c r="K28" s="47" t="s">
        <v>20</v>
      </c>
    </row>
    <row r="29" s="2" customFormat="1" ht="28" customHeight="1" spans="1:11">
      <c r="A29" s="8"/>
      <c r="B29" s="8"/>
      <c r="C29" s="8"/>
      <c r="D29" s="23"/>
      <c r="E29" s="23" t="s">
        <v>89</v>
      </c>
      <c r="F29" s="11" t="s">
        <v>90</v>
      </c>
      <c r="G29" s="30">
        <v>197</v>
      </c>
      <c r="H29" s="18">
        <v>86.75</v>
      </c>
      <c r="I29" s="46">
        <f t="shared" si="0"/>
        <v>76.2083333333333</v>
      </c>
      <c r="J29" s="48">
        <v>2</v>
      </c>
      <c r="K29" s="47" t="s">
        <v>17</v>
      </c>
    </row>
    <row r="30" s="2" customFormat="1" ht="28" customHeight="1" spans="1:11">
      <c r="A30" s="8" t="s">
        <v>84</v>
      </c>
      <c r="B30" s="8" t="s">
        <v>91</v>
      </c>
      <c r="C30" s="8" t="s">
        <v>92</v>
      </c>
      <c r="D30" s="23">
        <v>1</v>
      </c>
      <c r="E30" s="23" t="s">
        <v>93</v>
      </c>
      <c r="F30" s="11" t="s">
        <v>94</v>
      </c>
      <c r="G30" s="30">
        <v>196</v>
      </c>
      <c r="H30" s="18">
        <v>85</v>
      </c>
      <c r="I30" s="46">
        <f t="shared" si="0"/>
        <v>75.1666666666667</v>
      </c>
      <c r="J30" s="48">
        <v>1</v>
      </c>
      <c r="K30" s="47" t="s">
        <v>20</v>
      </c>
    </row>
    <row r="31" s="2" customFormat="1" ht="28" customHeight="1" spans="1:11">
      <c r="A31" s="8"/>
      <c r="B31" s="8"/>
      <c r="C31" s="8"/>
      <c r="D31" s="23"/>
      <c r="E31" s="23" t="s">
        <v>95</v>
      </c>
      <c r="F31" s="11" t="s">
        <v>96</v>
      </c>
      <c r="G31" s="30">
        <v>188</v>
      </c>
      <c r="H31" s="18">
        <v>83</v>
      </c>
      <c r="I31" s="46">
        <f t="shared" si="0"/>
        <v>72.8333333333333</v>
      </c>
      <c r="J31" s="48">
        <v>2</v>
      </c>
      <c r="K31" s="47" t="s">
        <v>17</v>
      </c>
    </row>
    <row r="32" s="2" customFormat="1" ht="25" customHeight="1" spans="1:11">
      <c r="A32" s="7" t="s">
        <v>97</v>
      </c>
      <c r="B32" s="8" t="s">
        <v>98</v>
      </c>
      <c r="C32" s="7" t="s">
        <v>99</v>
      </c>
      <c r="D32" s="9">
        <v>1</v>
      </c>
      <c r="E32" s="23" t="s">
        <v>100</v>
      </c>
      <c r="F32" s="11" t="s">
        <v>101</v>
      </c>
      <c r="G32" s="12">
        <v>193</v>
      </c>
      <c r="H32" s="18">
        <v>81.2</v>
      </c>
      <c r="I32" s="18">
        <v>72.7666666666667</v>
      </c>
      <c r="J32" s="43">
        <v>1</v>
      </c>
      <c r="K32" s="33" t="s">
        <v>20</v>
      </c>
    </row>
    <row r="33" s="2" customFormat="1" ht="25" customHeight="1" spans="1:11">
      <c r="A33" s="14"/>
      <c r="B33" s="8"/>
      <c r="C33" s="14"/>
      <c r="D33" s="15"/>
      <c r="E33" s="23" t="s">
        <v>102</v>
      </c>
      <c r="F33" s="11" t="s">
        <v>103</v>
      </c>
      <c r="G33" s="12">
        <v>184.5</v>
      </c>
      <c r="H33" s="18">
        <v>82.6</v>
      </c>
      <c r="I33" s="18">
        <v>72.05</v>
      </c>
      <c r="J33" s="43">
        <v>2</v>
      </c>
      <c r="K33" s="33" t="s">
        <v>17</v>
      </c>
    </row>
    <row r="34" s="2" customFormat="1" ht="25" customHeight="1" spans="1:11">
      <c r="A34" s="7" t="s">
        <v>97</v>
      </c>
      <c r="B34" s="8" t="s">
        <v>104</v>
      </c>
      <c r="C34" s="7" t="s">
        <v>105</v>
      </c>
      <c r="D34" s="9">
        <v>1</v>
      </c>
      <c r="E34" s="23" t="s">
        <v>106</v>
      </c>
      <c r="F34" s="11" t="s">
        <v>107</v>
      </c>
      <c r="G34" s="12">
        <v>188</v>
      </c>
      <c r="H34" s="18">
        <v>83.45</v>
      </c>
      <c r="I34" s="18">
        <v>73.0583333333333</v>
      </c>
      <c r="J34" s="43">
        <v>1</v>
      </c>
      <c r="K34" s="33" t="s">
        <v>20</v>
      </c>
    </row>
    <row r="35" s="2" customFormat="1" ht="25" customHeight="1" spans="1:11">
      <c r="A35" s="14"/>
      <c r="B35" s="8"/>
      <c r="C35" s="14"/>
      <c r="D35" s="15"/>
      <c r="E35" s="23" t="s">
        <v>108</v>
      </c>
      <c r="F35" s="11" t="s">
        <v>109</v>
      </c>
      <c r="G35" s="12">
        <v>171</v>
      </c>
      <c r="H35" s="13">
        <v>82.9</v>
      </c>
      <c r="I35" s="18">
        <v>69.95</v>
      </c>
      <c r="J35" s="43">
        <v>2</v>
      </c>
      <c r="K35" s="33" t="s">
        <v>17</v>
      </c>
    </row>
    <row r="36" s="2" customFormat="1" ht="28" customHeight="1" spans="1:11">
      <c r="A36" s="8" t="s">
        <v>97</v>
      </c>
      <c r="B36" s="8" t="s">
        <v>110</v>
      </c>
      <c r="C36" s="8" t="s">
        <v>111</v>
      </c>
      <c r="D36" s="23">
        <v>1</v>
      </c>
      <c r="E36" s="23" t="s">
        <v>112</v>
      </c>
      <c r="F36" s="11" t="s">
        <v>113</v>
      </c>
      <c r="G36" s="30">
        <v>207.5</v>
      </c>
      <c r="H36" s="18">
        <v>85.15</v>
      </c>
      <c r="I36" s="46">
        <f>G36/3*0.5+H36*0.5</f>
        <v>77.1583333333333</v>
      </c>
      <c r="J36" s="48">
        <v>1</v>
      </c>
      <c r="K36" s="47" t="s">
        <v>20</v>
      </c>
    </row>
    <row r="37" s="2" customFormat="1" ht="28" customHeight="1" spans="1:11">
      <c r="A37" s="8"/>
      <c r="B37" s="8"/>
      <c r="C37" s="8"/>
      <c r="D37" s="23"/>
      <c r="E37" s="23" t="s">
        <v>114</v>
      </c>
      <c r="F37" s="11" t="s">
        <v>115</v>
      </c>
      <c r="G37" s="30">
        <v>188.5</v>
      </c>
      <c r="H37" s="18">
        <v>85.75</v>
      </c>
      <c r="I37" s="46">
        <f>G37/3*0.5+H37*0.5</f>
        <v>74.2916666666667</v>
      </c>
      <c r="J37" s="48">
        <v>2</v>
      </c>
      <c r="K37" s="47" t="s">
        <v>17</v>
      </c>
    </row>
    <row r="38" s="2" customFormat="1" ht="30" customHeight="1" spans="1:11">
      <c r="A38" s="32" t="s">
        <v>116</v>
      </c>
      <c r="B38" s="32" t="s">
        <v>48</v>
      </c>
      <c r="C38" s="32" t="s">
        <v>117</v>
      </c>
      <c r="D38" s="32">
        <v>1</v>
      </c>
      <c r="E38" s="23" t="s">
        <v>118</v>
      </c>
      <c r="F38" s="24" t="s">
        <v>119</v>
      </c>
      <c r="G38" s="25">
        <v>205.5</v>
      </c>
      <c r="H38" s="26">
        <v>86.06</v>
      </c>
      <c r="I38" s="44">
        <v>77.28</v>
      </c>
      <c r="J38" s="45">
        <v>1</v>
      </c>
      <c r="K38" s="36" t="s">
        <v>20</v>
      </c>
    </row>
    <row r="39" s="2" customFormat="1" ht="30" customHeight="1" spans="1:11">
      <c r="A39" s="32"/>
      <c r="B39" s="32"/>
      <c r="C39" s="32"/>
      <c r="D39" s="32"/>
      <c r="E39" s="23" t="s">
        <v>120</v>
      </c>
      <c r="F39" s="24" t="s">
        <v>121</v>
      </c>
      <c r="G39" s="25">
        <v>198</v>
      </c>
      <c r="H39" s="26">
        <v>83.46</v>
      </c>
      <c r="I39" s="44">
        <v>74.73</v>
      </c>
      <c r="J39" s="45">
        <v>2</v>
      </c>
      <c r="K39" s="36" t="s">
        <v>17</v>
      </c>
    </row>
    <row r="40" s="2" customFormat="1" ht="30" customHeight="1" spans="1:11">
      <c r="A40" s="32" t="s">
        <v>122</v>
      </c>
      <c r="B40" s="32" t="s">
        <v>123</v>
      </c>
      <c r="C40" s="32" t="s">
        <v>124</v>
      </c>
      <c r="D40" s="32">
        <v>1</v>
      </c>
      <c r="E40" s="23" t="s">
        <v>125</v>
      </c>
      <c r="F40" s="24" t="s">
        <v>126</v>
      </c>
      <c r="G40" s="25">
        <v>217</v>
      </c>
      <c r="H40" s="26">
        <v>82.91</v>
      </c>
      <c r="I40" s="44">
        <v>77.62</v>
      </c>
      <c r="J40" s="45">
        <v>1</v>
      </c>
      <c r="K40" s="36" t="s">
        <v>20</v>
      </c>
    </row>
    <row r="41" s="2" customFormat="1" ht="30" customHeight="1" spans="1:11">
      <c r="A41" s="32"/>
      <c r="B41" s="32"/>
      <c r="C41" s="32"/>
      <c r="D41" s="32"/>
      <c r="E41" s="23" t="s">
        <v>127</v>
      </c>
      <c r="F41" s="24" t="s">
        <v>128</v>
      </c>
      <c r="G41" s="25">
        <v>214</v>
      </c>
      <c r="H41" s="26">
        <v>81.52</v>
      </c>
      <c r="I41" s="44">
        <v>76.43</v>
      </c>
      <c r="J41" s="45">
        <v>2</v>
      </c>
      <c r="K41" s="36" t="s">
        <v>17</v>
      </c>
    </row>
    <row r="42" s="2" customFormat="1" ht="24" customHeight="1" spans="1:11">
      <c r="A42" s="33" t="s">
        <v>129</v>
      </c>
      <c r="B42" s="34" t="s">
        <v>130</v>
      </c>
      <c r="C42" s="34" t="s">
        <v>131</v>
      </c>
      <c r="D42" s="33">
        <v>2</v>
      </c>
      <c r="E42" s="35" t="s">
        <v>132</v>
      </c>
      <c r="F42" s="11" t="s">
        <v>133</v>
      </c>
      <c r="G42" s="30">
        <v>202</v>
      </c>
      <c r="H42" s="36">
        <v>78.72</v>
      </c>
      <c r="I42" s="37">
        <v>73.0266666666667</v>
      </c>
      <c r="J42" s="49">
        <v>3</v>
      </c>
      <c r="K42" s="49" t="s">
        <v>17</v>
      </c>
    </row>
    <row r="43" s="2" customFormat="1" ht="24" customHeight="1" spans="1:11">
      <c r="A43" s="33"/>
      <c r="B43" s="34"/>
      <c r="C43" s="34"/>
      <c r="D43" s="33"/>
      <c r="E43" s="35" t="s">
        <v>134</v>
      </c>
      <c r="F43" s="11" t="s">
        <v>135</v>
      </c>
      <c r="G43" s="30">
        <v>200.5</v>
      </c>
      <c r="H43" s="37">
        <v>78.8</v>
      </c>
      <c r="I43" s="37">
        <v>72.8166666666667</v>
      </c>
      <c r="J43" s="49">
        <v>4</v>
      </c>
      <c r="K43" s="49" t="s">
        <v>17</v>
      </c>
    </row>
    <row r="44" s="2" customFormat="1" ht="24" customHeight="1" spans="1:11">
      <c r="A44" s="33"/>
      <c r="B44" s="34"/>
      <c r="C44" s="34"/>
      <c r="D44" s="33"/>
      <c r="E44" s="35" t="s">
        <v>136</v>
      </c>
      <c r="F44" s="11" t="s">
        <v>137</v>
      </c>
      <c r="G44" s="30">
        <v>197</v>
      </c>
      <c r="H44" s="36">
        <v>79.16</v>
      </c>
      <c r="I44" s="37">
        <v>72.4133333333333</v>
      </c>
      <c r="J44" s="49">
        <v>5</v>
      </c>
      <c r="K44" s="49" t="s">
        <v>17</v>
      </c>
    </row>
    <row r="45" s="2" customFormat="1" ht="24" customHeight="1" spans="1:11">
      <c r="A45" s="33"/>
      <c r="B45" s="34"/>
      <c r="C45" s="34"/>
      <c r="D45" s="33"/>
      <c r="E45" s="35" t="s">
        <v>138</v>
      </c>
      <c r="F45" s="11" t="s">
        <v>139</v>
      </c>
      <c r="G45" s="30">
        <v>195.5</v>
      </c>
      <c r="H45" s="37">
        <v>81.13</v>
      </c>
      <c r="I45" s="37">
        <v>73.1483333333333</v>
      </c>
      <c r="J45" s="49">
        <v>2</v>
      </c>
      <c r="K45" s="49" t="s">
        <v>20</v>
      </c>
    </row>
    <row r="46" s="2" customFormat="1" ht="24" customHeight="1" spans="1:11">
      <c r="A46" s="33"/>
      <c r="B46" s="34"/>
      <c r="C46" s="34"/>
      <c r="D46" s="33"/>
      <c r="E46" s="35" t="s">
        <v>140</v>
      </c>
      <c r="F46" s="11" t="s">
        <v>141</v>
      </c>
      <c r="G46" s="30">
        <v>195.5</v>
      </c>
      <c r="H46" s="36">
        <v>83.65</v>
      </c>
      <c r="I46" s="37">
        <v>74.4083333333333</v>
      </c>
      <c r="J46" s="49">
        <v>1</v>
      </c>
      <c r="K46" s="49" t="s">
        <v>20</v>
      </c>
    </row>
    <row r="47" s="2" customFormat="1" ht="30" customHeight="1" spans="1:11">
      <c r="A47" s="32" t="s">
        <v>142</v>
      </c>
      <c r="B47" s="32" t="s">
        <v>143</v>
      </c>
      <c r="C47" s="38" t="s">
        <v>144</v>
      </c>
      <c r="D47" s="32">
        <v>1</v>
      </c>
      <c r="E47" s="23" t="s">
        <v>145</v>
      </c>
      <c r="F47" s="24" t="s">
        <v>146</v>
      </c>
      <c r="G47" s="25">
        <v>202</v>
      </c>
      <c r="H47" s="26">
        <v>79.01</v>
      </c>
      <c r="I47" s="44">
        <v>73.17</v>
      </c>
      <c r="J47" s="48">
        <v>2</v>
      </c>
      <c r="K47" s="36" t="s">
        <v>17</v>
      </c>
    </row>
    <row r="48" s="2" customFormat="1" ht="30" customHeight="1" spans="1:11">
      <c r="A48" s="32"/>
      <c r="B48" s="32"/>
      <c r="C48" s="39"/>
      <c r="D48" s="32"/>
      <c r="E48" s="23" t="s">
        <v>147</v>
      </c>
      <c r="F48" s="24" t="s">
        <v>148</v>
      </c>
      <c r="G48" s="25">
        <v>196</v>
      </c>
      <c r="H48" s="26">
        <v>81.41</v>
      </c>
      <c r="I48" s="44">
        <v>73.37</v>
      </c>
      <c r="J48" s="45">
        <v>1</v>
      </c>
      <c r="K48" s="36" t="s">
        <v>20</v>
      </c>
    </row>
    <row r="49" s="2" customFormat="1" ht="24" customHeight="1" spans="1:11">
      <c r="A49" s="34" t="s">
        <v>149</v>
      </c>
      <c r="B49" s="32" t="s">
        <v>150</v>
      </c>
      <c r="C49" s="34" t="s">
        <v>151</v>
      </c>
      <c r="D49" s="34">
        <v>1</v>
      </c>
      <c r="E49" s="35" t="s">
        <v>152</v>
      </c>
      <c r="F49" s="11" t="s">
        <v>153</v>
      </c>
      <c r="G49" s="30">
        <v>180</v>
      </c>
      <c r="H49" s="37">
        <v>82.4</v>
      </c>
      <c r="I49" s="37">
        <v>71.2</v>
      </c>
      <c r="J49" s="50">
        <v>1</v>
      </c>
      <c r="K49" s="49" t="s">
        <v>20</v>
      </c>
    </row>
    <row r="50" s="2" customFormat="1" ht="24" customHeight="1" spans="1:11">
      <c r="A50" s="34"/>
      <c r="B50" s="32"/>
      <c r="C50" s="34"/>
      <c r="D50" s="34"/>
      <c r="E50" s="35" t="s">
        <v>154</v>
      </c>
      <c r="F50" s="11" t="s">
        <v>155</v>
      </c>
      <c r="G50" s="30">
        <v>168</v>
      </c>
      <c r="H50" s="37">
        <v>76.66</v>
      </c>
      <c r="I50" s="37">
        <v>66.33</v>
      </c>
      <c r="J50" s="50">
        <v>2</v>
      </c>
      <c r="K50" s="49" t="s">
        <v>17</v>
      </c>
    </row>
    <row r="51" s="2" customFormat="1" ht="24" customHeight="1" spans="1:11">
      <c r="A51" s="34" t="s">
        <v>149</v>
      </c>
      <c r="B51" s="32" t="s">
        <v>150</v>
      </c>
      <c r="C51" s="34" t="s">
        <v>156</v>
      </c>
      <c r="D51" s="34">
        <v>1</v>
      </c>
      <c r="E51" s="35" t="s">
        <v>157</v>
      </c>
      <c r="F51" s="11" t="s">
        <v>158</v>
      </c>
      <c r="G51" s="30">
        <v>186.5</v>
      </c>
      <c r="H51" s="37">
        <v>78.59</v>
      </c>
      <c r="I51" s="37">
        <v>70.3783333333333</v>
      </c>
      <c r="J51" s="50">
        <v>1</v>
      </c>
      <c r="K51" s="49" t="s">
        <v>20</v>
      </c>
    </row>
    <row r="52" s="2" customFormat="1" ht="24" customHeight="1" spans="1:11">
      <c r="A52" s="34"/>
      <c r="B52" s="32"/>
      <c r="C52" s="34"/>
      <c r="D52" s="34"/>
      <c r="E52" s="35" t="s">
        <v>159</v>
      </c>
      <c r="F52" s="11" t="s">
        <v>160</v>
      </c>
      <c r="G52" s="30">
        <v>176</v>
      </c>
      <c r="H52" s="37">
        <v>79.2</v>
      </c>
      <c r="I52" s="37">
        <v>68.9333333333333</v>
      </c>
      <c r="J52" s="50">
        <v>2</v>
      </c>
      <c r="K52" s="49" t="s">
        <v>17</v>
      </c>
    </row>
    <row r="53" s="2" customFormat="1" ht="24" customHeight="1" spans="1:11">
      <c r="A53" s="34" t="s">
        <v>161</v>
      </c>
      <c r="B53" s="32" t="s">
        <v>162</v>
      </c>
      <c r="C53" s="34" t="s">
        <v>163</v>
      </c>
      <c r="D53" s="34">
        <v>1</v>
      </c>
      <c r="E53" s="35" t="s">
        <v>164</v>
      </c>
      <c r="F53" s="11" t="s">
        <v>165</v>
      </c>
      <c r="G53" s="30">
        <v>199</v>
      </c>
      <c r="H53" s="37">
        <v>82.75</v>
      </c>
      <c r="I53" s="37">
        <v>74.5416666666667</v>
      </c>
      <c r="J53" s="50">
        <v>1</v>
      </c>
      <c r="K53" s="49" t="s">
        <v>20</v>
      </c>
    </row>
    <row r="54" s="2" customFormat="1" ht="24" customHeight="1" spans="1:11">
      <c r="A54" s="34"/>
      <c r="B54" s="32"/>
      <c r="C54" s="34"/>
      <c r="D54" s="34"/>
      <c r="E54" s="35" t="s">
        <v>166</v>
      </c>
      <c r="F54" s="11" t="s">
        <v>167</v>
      </c>
      <c r="G54" s="30">
        <v>173</v>
      </c>
      <c r="H54" s="37">
        <v>80.03</v>
      </c>
      <c r="I54" s="37">
        <v>68.8483333333333</v>
      </c>
      <c r="J54" s="50">
        <v>2</v>
      </c>
      <c r="K54" s="49" t="s">
        <v>17</v>
      </c>
    </row>
    <row r="55" s="2" customFormat="1" ht="30" customHeight="1" spans="1:11">
      <c r="A55" s="32" t="s">
        <v>168</v>
      </c>
      <c r="B55" s="32" t="s">
        <v>169</v>
      </c>
      <c r="C55" s="22" t="s">
        <v>170</v>
      </c>
      <c r="D55" s="32">
        <v>1</v>
      </c>
      <c r="E55" s="23" t="s">
        <v>171</v>
      </c>
      <c r="F55" s="24" t="s">
        <v>172</v>
      </c>
      <c r="G55" s="25">
        <v>186</v>
      </c>
      <c r="H55" s="26">
        <v>82.02</v>
      </c>
      <c r="I55" s="44">
        <v>72.01</v>
      </c>
      <c r="J55" s="45">
        <v>1</v>
      </c>
      <c r="K55" s="36" t="s">
        <v>20</v>
      </c>
    </row>
    <row r="56" s="2" customFormat="1" ht="30" customHeight="1" spans="1:11">
      <c r="A56" s="32"/>
      <c r="B56" s="32"/>
      <c r="C56" s="40"/>
      <c r="D56" s="32"/>
      <c r="E56" s="23" t="s">
        <v>173</v>
      </c>
      <c r="F56" s="24" t="s">
        <v>174</v>
      </c>
      <c r="G56" s="25">
        <v>182.5</v>
      </c>
      <c r="H56" s="26">
        <v>79.7</v>
      </c>
      <c r="I56" s="44">
        <v>70.27</v>
      </c>
      <c r="J56" s="45">
        <v>2</v>
      </c>
      <c r="K56" s="36" t="s">
        <v>17</v>
      </c>
    </row>
    <row r="57" s="2" customFormat="1" ht="24" customHeight="1" spans="1:11">
      <c r="A57" s="34" t="s">
        <v>175</v>
      </c>
      <c r="B57" s="32" t="s">
        <v>150</v>
      </c>
      <c r="C57" s="34" t="s">
        <v>176</v>
      </c>
      <c r="D57" s="34">
        <v>1</v>
      </c>
      <c r="E57" s="35" t="s">
        <v>177</v>
      </c>
      <c r="F57" s="11" t="s">
        <v>178</v>
      </c>
      <c r="G57" s="30">
        <v>180</v>
      </c>
      <c r="H57" s="41">
        <v>83.26</v>
      </c>
      <c r="I57" s="37">
        <v>71.63</v>
      </c>
      <c r="J57" s="50">
        <v>1</v>
      </c>
      <c r="K57" s="49" t="s">
        <v>20</v>
      </c>
    </row>
    <row r="58" s="2" customFormat="1" ht="24" customHeight="1" spans="1:11">
      <c r="A58" s="34"/>
      <c r="B58" s="32"/>
      <c r="C58" s="34"/>
      <c r="D58" s="34"/>
      <c r="E58" s="35" t="s">
        <v>179</v>
      </c>
      <c r="F58" s="11" t="s">
        <v>180</v>
      </c>
      <c r="G58" s="30">
        <v>179.5</v>
      </c>
      <c r="H58" s="37">
        <v>74.22</v>
      </c>
      <c r="I58" s="37">
        <v>67.0266666666667</v>
      </c>
      <c r="J58" s="50">
        <v>2</v>
      </c>
      <c r="K58" s="49" t="s">
        <v>17</v>
      </c>
    </row>
    <row r="59" s="2" customFormat="1" ht="24" customHeight="1" spans="1:11">
      <c r="A59" s="34" t="s">
        <v>175</v>
      </c>
      <c r="B59" s="32" t="s">
        <v>150</v>
      </c>
      <c r="C59" s="34" t="s">
        <v>181</v>
      </c>
      <c r="D59" s="34">
        <v>1</v>
      </c>
      <c r="E59" s="35" t="s">
        <v>182</v>
      </c>
      <c r="F59" s="11" t="s">
        <v>183</v>
      </c>
      <c r="G59" s="30">
        <v>167.5</v>
      </c>
      <c r="H59" s="42">
        <v>78.14</v>
      </c>
      <c r="I59" s="37">
        <v>66.9866666666667</v>
      </c>
      <c r="J59" s="50">
        <v>1</v>
      </c>
      <c r="K59" s="49" t="s">
        <v>20</v>
      </c>
    </row>
    <row r="60" s="2" customFormat="1" ht="24" customHeight="1" spans="1:11">
      <c r="A60" s="34"/>
      <c r="B60" s="32"/>
      <c r="C60" s="34"/>
      <c r="D60" s="34"/>
      <c r="E60" s="35" t="s">
        <v>184</v>
      </c>
      <c r="F60" s="11" t="s">
        <v>185</v>
      </c>
      <c r="G60" s="30">
        <v>164.5</v>
      </c>
      <c r="H60" s="37">
        <v>76.41</v>
      </c>
      <c r="I60" s="37">
        <v>65.6216666666667</v>
      </c>
      <c r="J60" s="50">
        <v>2</v>
      </c>
      <c r="K60" s="49" t="s">
        <v>17</v>
      </c>
    </row>
    <row r="61" s="2" customFormat="1" ht="24" customHeight="1" spans="1:11">
      <c r="A61" s="34" t="s">
        <v>175</v>
      </c>
      <c r="B61" s="32" t="s">
        <v>186</v>
      </c>
      <c r="C61" s="34" t="s">
        <v>187</v>
      </c>
      <c r="D61" s="34">
        <v>1</v>
      </c>
      <c r="E61" s="35" t="s">
        <v>188</v>
      </c>
      <c r="F61" s="11" t="s">
        <v>189</v>
      </c>
      <c r="G61" s="30">
        <v>189</v>
      </c>
      <c r="H61" s="37">
        <v>84.34</v>
      </c>
      <c r="I61" s="37">
        <v>73.67</v>
      </c>
      <c r="J61" s="50">
        <v>1</v>
      </c>
      <c r="K61" s="49" t="s">
        <v>20</v>
      </c>
    </row>
    <row r="62" s="2" customFormat="1" ht="24" customHeight="1" spans="1:11">
      <c r="A62" s="34"/>
      <c r="B62" s="32"/>
      <c r="C62" s="34"/>
      <c r="D62" s="34"/>
      <c r="E62" s="35" t="s">
        <v>190</v>
      </c>
      <c r="F62" s="11" t="s">
        <v>191</v>
      </c>
      <c r="G62" s="30">
        <v>177.5</v>
      </c>
      <c r="H62" s="37">
        <v>81.08</v>
      </c>
      <c r="I62" s="37">
        <v>70.1233333333333</v>
      </c>
      <c r="J62" s="50">
        <v>2</v>
      </c>
      <c r="K62" s="49" t="s">
        <v>17</v>
      </c>
    </row>
  </sheetData>
  <mergeCells count="109">
    <mergeCell ref="A1:K1"/>
    <mergeCell ref="A3:A4"/>
    <mergeCell ref="A5:A6"/>
    <mergeCell ref="A7:A8"/>
    <mergeCell ref="A9:A10"/>
    <mergeCell ref="A11:A12"/>
    <mergeCell ref="A13:A14"/>
    <mergeCell ref="A15:A19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42:A46"/>
    <mergeCell ref="A47:A48"/>
    <mergeCell ref="A49:A50"/>
    <mergeCell ref="A51:A52"/>
    <mergeCell ref="A53:A54"/>
    <mergeCell ref="A55:A56"/>
    <mergeCell ref="A57:A58"/>
    <mergeCell ref="A59:A60"/>
    <mergeCell ref="A61:A62"/>
    <mergeCell ref="B3:B4"/>
    <mergeCell ref="B5:B6"/>
    <mergeCell ref="B7:B8"/>
    <mergeCell ref="B9:B10"/>
    <mergeCell ref="B11:B12"/>
    <mergeCell ref="B13:B14"/>
    <mergeCell ref="B15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6"/>
    <mergeCell ref="B47:B48"/>
    <mergeCell ref="B49:B50"/>
    <mergeCell ref="B51:B52"/>
    <mergeCell ref="B53:B54"/>
    <mergeCell ref="B55:B56"/>
    <mergeCell ref="B57:B58"/>
    <mergeCell ref="B59:B60"/>
    <mergeCell ref="B61:B62"/>
    <mergeCell ref="C3:C4"/>
    <mergeCell ref="C5:C6"/>
    <mergeCell ref="C7:C8"/>
    <mergeCell ref="C9:C10"/>
    <mergeCell ref="C11:C12"/>
    <mergeCell ref="C13:C14"/>
    <mergeCell ref="C15:C19"/>
    <mergeCell ref="C20:C21"/>
    <mergeCell ref="C22:C23"/>
    <mergeCell ref="C24:C25"/>
    <mergeCell ref="C26:C27"/>
    <mergeCell ref="C28:C29"/>
    <mergeCell ref="C30:C31"/>
    <mergeCell ref="C32:C33"/>
    <mergeCell ref="C34:C35"/>
    <mergeCell ref="C36:C37"/>
    <mergeCell ref="C38:C39"/>
    <mergeCell ref="C40:C41"/>
    <mergeCell ref="C42:C46"/>
    <mergeCell ref="C47:C48"/>
    <mergeCell ref="C49:C50"/>
    <mergeCell ref="C51:C52"/>
    <mergeCell ref="C53:C54"/>
    <mergeCell ref="C55:C56"/>
    <mergeCell ref="C57:C58"/>
    <mergeCell ref="C59:C60"/>
    <mergeCell ref="C61:C62"/>
    <mergeCell ref="D3:D4"/>
    <mergeCell ref="D5:D6"/>
    <mergeCell ref="D7:D8"/>
    <mergeCell ref="D9:D10"/>
    <mergeCell ref="D11:D12"/>
    <mergeCell ref="D13:D14"/>
    <mergeCell ref="D15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37"/>
    <mergeCell ref="D38:D39"/>
    <mergeCell ref="D40:D41"/>
    <mergeCell ref="D42:D46"/>
    <mergeCell ref="D47:D48"/>
    <mergeCell ref="D49:D50"/>
    <mergeCell ref="D51:D52"/>
    <mergeCell ref="D53:D54"/>
    <mergeCell ref="D55:D56"/>
    <mergeCell ref="D57:D58"/>
    <mergeCell ref="D59:D60"/>
    <mergeCell ref="D61:D6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大理州洱源县党政机关单位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人社局办公室</dc:creator>
  <cp:lastModifiedBy>人社局办公室</cp:lastModifiedBy>
  <dcterms:created xsi:type="dcterms:W3CDTF">2023-07-16T03:35:31Z</dcterms:created>
  <dcterms:modified xsi:type="dcterms:W3CDTF">2023-07-16T04:46:45Z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E12EC942431E4698A9D4CC08A51C1E7E</vt:lpwstr>
  </property>
  <property fmtid="{D5CDD505-2E9C-101B-9397-08002B2CF9AE}" pid="3" name="KSOProductBuildVer">
    <vt:lpwstr>2052-11.8.6.11020</vt:lpwstr>
  </property>
</Properties>
</file>