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3"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 name="附表16 项目支出绩效自评表 " sheetId="16" r:id="rId16"/>
    <sheet name="附表17 项目支出绩效自评表 " sheetId="17" r:id="rId17"/>
    <sheet name="附表18 项目支出绩效自评表 "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<sst xmlns="http://schemas.openxmlformats.org/spreadsheetml/2006/main" count="1685" uniqueCount="661">
  <si>
    <t>收入支出决算表</t>
  </si>
  <si>
    <t>公开01表</t>
  </si>
  <si>
    <t>部门：洱源县红十字会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</si>
  <si>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</si>
  <si>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</si>
  <si>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</si>
  <si>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</si>
  <si>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</si>
  <si>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</si>
  <si>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</si>
  <si>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</si>
  <si>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</si>
  <si>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</si>
  <si>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</si>
  <si>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</si>
  <si>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</si>
  <si>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</si>
  <si>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</si>
  <si>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</si>
  <si>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</si>
  <si>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</si>
  <si>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</si>
  <si>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</si>
  <si>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</si>
  <si>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</si>
  <si>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</si>
  <si>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</si>
  <si>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</si>
  <si>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</si>
  <si>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</si>
  <si>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</si>
  <si>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</si>
  <si>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</si>
  <si>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</si>
  <si>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</si>
  <si>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</si>
  <si>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</si>
  <si>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</si>
  <si>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</si>
  <si>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</si>
  <si>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</si>
  <si>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</si>
  <si>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</si>
  <si>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</si>
  <si>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</si>
  <si>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</si>
  <si>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</si>
  <si>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</si>
  <si>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</si>
  <si>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</si>
  <si>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</si>
  <si>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</si>
  <si>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</si>
  <si>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</si>
  <si>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</si>
  <si>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</si>
  <si>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</si>
  <si>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</si>
  <si>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</si>
  <si>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</si>
  <si>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</si>
  <si>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</si>
  <si>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</si>
  <si>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</si>
  <si>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</si>
  <si>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</si>
  <si>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</si>
  <si>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</si>
  <si>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</si>
  <si>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</si>
  <si>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</si>
  <si>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</si>
  <si>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</si>
  <si>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</si>
  <si>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</si>
  <si>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</si>
  <si>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</si>
  <si>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</si>
  <si>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</si>
  <si>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</si>
  <si>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</si>
  <si>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</si>
  <si>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</si>
  <si>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</si>
  <si>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</si>
  <si>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</si>
  <si>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</si>
  <si>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</si>
  <si>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</si>
  <si>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</si>
  <si>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</si>
  <si>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</si>
  <si>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</si>
  <si>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</si>
  <si>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</si>
  <si>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</si>
  <si>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</si>
  <si>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</si>
  <si>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</si>
  <si>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</si>
  <si>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</si>
  <si>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</si>
  <si>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</si>
  <si>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</si>
  <si>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</si>
  <si>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</si>
  <si>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</si>
  <si>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</si>
  <si>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</si>
  <si>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</si>
  <si>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</si>
  <si>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</si>
  <si>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</si>
  <si>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</si>
  <si>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</si>
  <si>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</si>
  <si>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</si>
  <si>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</si>
  <si>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</si>
  <si>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</si>
  <si>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</si>
  <si>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</si>
  <si>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</si>
  <si>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</si>
  <si>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</si>
  <si>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</si>
  <si>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</si>
  <si>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</si>
  <si>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</si>
  <si>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</si>
  <si>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</si>
  <si>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</si>
  <si>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</si>
  <si>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</si>
  <si>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</si>
  <si>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</si>
  <si>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</si>
  <si>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</si>
  <si>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</si>
  <si>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</si>
  <si>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</si>
  <si>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</si>
  <si>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2081699</t>
  </si>
  <si>
    <t>其他红十字事业支出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</si>
  <si>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</si>
  <si>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</si>
  <si>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</si>
  <si>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</si>
  <si>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</si>
  <si>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</si>
  <si>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</si>
  <si>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</si>
  <si>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</si>
  <si>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</si>
  <si>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</si>
  <si>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</si>
  <si>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</si>
  <si>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</si>
  <si>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</si>
  <si>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</si>
  <si>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</si>
  <si>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</si>
  <si>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</si>
  <si>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</si>
  <si>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</si>
  <si>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</si>
  <si>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</si>
  <si>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</si>
  <si>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</si>
  <si>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</si>
  <si>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</si>
  <si>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</si>
  <si>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</si>
  <si>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</si>
  <si>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</si>
  <si>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</si>
  <si>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</si>
  <si>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</si>
  <si>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</si>
  <si>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</si>
  <si>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</si>
  <si>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</si>
  <si>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</si>
  <si>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</si>
  <si>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</si>
  <si>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</si>
  <si>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</si>
  <si>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</si>
  <si>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</si>
  <si>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</si>
  <si>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</si>
  <si>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</si>
  <si>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</si>
  <si>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</si>
  <si>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</si>
  <si>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</si>
  <si>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</si>
  <si>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</si>
  <si>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</si>
  <si>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</si>
  <si>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</si>
  <si>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</si>
  <si>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</si>
  <si>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</si>
  <si>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</si>
  <si>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</si>
  <si>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</si>
  <si>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</si>
  <si>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</si>
  <si>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</si>
  <si>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</si>
  <si>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</si>
  <si>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</si>
  <si>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</si>
  <si>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</si>
  <si>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</si>
  <si>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</si>
  <si>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</si>
  <si>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</si>
  <si>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</si>
  <si>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</si>
  <si>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</si>
  <si>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</si>
  <si>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</si>
  <si>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</si>
  <si>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</si>
  <si>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</si>
  <si>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</si>
  <si>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</si>
  <si>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</si>
  <si>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</si>
  <si>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</si>
  <si>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</si>
  <si>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</si>
  <si>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</si>
  <si>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</si>
  <si>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</si>
  <si>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</si>
  <si>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</si>
  <si>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</si>
  <si>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</si>
  <si>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</si>
  <si>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</si>
  <si>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</si>
  <si>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</si>
  <si>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</si>
  <si>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</si>
  <si>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</si>
  <si>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</si>
  <si>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</si>
  <si>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</si>
  <si>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</si>
  <si>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</si>
  <si>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</si>
  <si>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</si>
  <si>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</si>
  <si>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</si>
  <si>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</si>
  <si>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</si>
  <si>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</si>
  <si>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</si>
  <si>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</si>
  <si>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</si>
  <si>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</si>
  <si>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</si>
  <si>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</si>
  <si>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</si>
  <si>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</si>
  <si>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</si>
  <si>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</si>
  <si>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</si>
  <si>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</si>
  <si>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</si>
  <si>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</si>
  <si>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</si>
  <si>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</si>
  <si>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</si>
  <si>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</si>
  <si>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</si>
  <si>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</si>
  <si>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</si>
  <si>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</si>
  <si>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</si>
  <si>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</si>
  <si>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</si>
  <si>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</si>
  <si>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</si>
  <si>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</si>
  <si>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</si>
  <si>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</si>
  <si>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</si>
  <si>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</si>
  <si>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</si>
  <si>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</si>
  <si>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</si>
  <si>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</si>
  <si>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</si>
  <si>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</si>
  <si>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</si>
  <si>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</si>
  <si>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</si>
  <si>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</si>
  <si>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</si>
  <si>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</si>
  <si>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</si>
  <si>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</si>
  <si>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</si>
  <si>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</si>
  <si>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</si>
  <si>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</si>
  <si>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</si>
  <si>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</si>
  <si>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</si>
  <si>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</si>
  <si>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</si>
  <si>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</si>
  <si>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</si>
  <si>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</si>
  <si>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</si>
  <si>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</si>
  <si>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</si>
  <si>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</si>
  <si>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</si>
  <si>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</si>
  <si>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</si>
  <si>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</si>
  <si>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</si>
  <si>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</si>
  <si>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</si>
  <si>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</si>
  <si>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</si>
  <si>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</si>
  <si>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</si>
  <si>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</si>
  <si>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</si>
  <si>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</si>
  <si>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</si>
  <si>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</si>
  <si>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</si>
  <si>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</si>
  <si>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</si>
  <si>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</si>
  <si>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</si>
  <si>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</si>
  <si>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</si>
  <si>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</si>
  <si>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</si>
  <si>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</si>
  <si>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</si>
  <si>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</si>
  <si>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</si>
  <si>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</si>
  <si>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</si>
  <si>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</si>
  <si>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</si>
  <si>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</si>
  <si>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</si>
  <si>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</si>
  <si>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</si>
  <si>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</si>
  <si>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</si>
  <si>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</si>
  <si>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</si>
  <si>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</si>
  <si>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</si>
  <si>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</si>
  <si>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</si>
  <si>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</si>
  <si>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</si>
  <si>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</si>
  <si>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</si>
  <si>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</si>
  <si>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</si>
  <si>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</si>
  <si>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</si>
  <si>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</si>
  <si>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</si>
  <si>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</si>
  <si>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</si>
  <si>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</si>
  <si>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</si>
  <si>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</si>
  <si>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</si>
  <si>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</si>
  <si>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</si>
  <si>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</si>
  <si>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</si>
  <si>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</si>
  <si>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</si>
  <si>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</si>
  <si>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</si>
  <si>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</si>
  <si>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</si>
  <si>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</si>
  <si>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</si>
  <si>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</si>
  <si>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</si>
  <si>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</si>
  <si>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</si>
  <si>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</si>
  <si>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</si>
  <si>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</si>
  <si>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</si>
  <si>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</si>
  <si>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</si>
  <si>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</si>
  <si>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</si>
  <si>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</si>
  <si>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</si>
  <si>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</si>
  <si>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</si>
  <si>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</si>
  <si>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</si>
  <si>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</si>
  <si>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</si>
  <si>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</si>
  <si>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</si>
  <si>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</si>
  <si>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</si>
  <si>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</si>
  <si>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</si>
  <si>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</si>
  <si>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</si>
  <si>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</si>
  <si>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</si>
  <si>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</si>
  <si>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</si>
  <si>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</si>
  <si>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</si>
  <si>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</si>
  <si>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</si>
  <si>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</si>
  <si>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</si>
  <si>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</si>
  <si>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</si>
  <si>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</si>
  <si>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</si>
  <si>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</si>
  <si>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</si>
  <si>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</si>
  <si>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</si>
  <si>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</si>
  <si>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</si>
  <si>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</si>
  <si>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</si>
  <si>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</si>
  <si>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</si>
  <si>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</si>
  <si>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</si>
  <si>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</si>
  <si>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</si>
  <si>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</si>
  <si>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</si>
  <si>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</si>
  <si>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</si>
  <si>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</si>
  <si>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</si>
  <si>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</si>
  <si>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</si>
  <si>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</si>
  <si>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</si>
  <si>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</si>
  <si>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</si>
  <si>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</si>
  <si>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</si>
  <si>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</si>
  <si>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</si>
  <si>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</si>
  <si>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</si>
  <si>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</si>
  <si>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</si>
  <si>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</si>
  <si>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</si>
  <si>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</si>
  <si>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</si>
  <si>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</si>
  <si>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</si>
  <si>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</si>
  <si>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</si>
  <si>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</si>
  <si>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</si>
  <si>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</si>
  <si>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</si>
  <si>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</si>
  <si>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</si>
  <si>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</si>
  <si>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</si>
  <si>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</si>
  <si>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354142.03</t>
  </si>
  <si>
    <t>29328.89</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</si>
  <si>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</si>
  <si>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</si>
  <si>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</si>
  <si>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</si>
  <si>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</si>
  <si>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洱源县红十字会职能按照县委洱复字（2010）7号和洱机编（2010）2号批准的“三定”方案。职责为发展和组织红十字会团体个人会员组织，储备和分发救灾物资，组织和参加意外伤害和自然灾害的现场救护 和救灾救济工作。参加人道主义救援，普及应急救护和疾病健康预防知识，开展青少年红十字运动。开展“三救三献”工作。在近年洱源县自然灾害救灾募捐工作中发挥了不可替代的重要作用，较好地承担了党委政府联系人民群众的桥梁和纽带作用。</t>
  </si>
  <si>
    <t>（二）部门绩效目标的设立情况</t>
  </si>
  <si>
    <t>积极服从并服务于党委政府中主工作，主动作为，积极创新。当好党委政府联系群众的桥梁和纽带。积极发展和组织红十字会团体个人会员组织，主动储备和分发救灾物资，经常组织和参加意外伤害和自然灾害的现场救护 和救灾救济工作。参加人道主义救援，普及应急救护和疾病健康预防知识，开展青少年红十字运动。定期开展“三救三献”工作。在自然灾害救灾募捐工作中主动作为，努力工作，发挥了不可替代的重要作用，较好地承担了党委政府联系人民群众的桥梁和纽带作用。为洱源高水平保护、高质量发展做出了大量卓有成效的工作。</t>
  </si>
  <si>
    <t>（三）部门整体收支情况</t>
  </si>
  <si>
    <t>洱源县红十字会2023年度年初结转和结余14092.4元，本年收入679083.18元，本年支出693175.58元，年末结转和结余0元。</t>
  </si>
  <si>
    <t>（四）部门预算管理制度建设情况</t>
  </si>
  <si>
    <t>部门完善了预算管理制度，严格按预算法收支，按时序进度拨款使用经费。</t>
  </si>
  <si>
    <t>（五）严控“三公经费”支出情况</t>
  </si>
  <si>
    <t>2023年三公经费支出1111.72元，较上年1774元减少了662.28元。主要是州县红十字会系统工作往来减少。县红十字会接待严格执行中央八项规定和厉行节约精神，坚持有公函或文件按标准接待，无超标违规情况。</t>
  </si>
  <si>
    <t>二、绩效自评工作情况</t>
  </si>
  <si>
    <t>（一）绩效自评的目的</t>
  </si>
  <si>
    <t>一是通过绩效管理实现目标；二是通过绩效管理改善单位制度管理；三是为下一期的绩效目标完成做准备。对财政预算收支情况进行分析、总结。</t>
  </si>
  <si>
    <t>（二）自评组织过程</t>
  </si>
  <si>
    <t>1.前期准备</t>
  </si>
  <si>
    <t>对预算绩效文件及时组织学习，对预算执行中的问题进行分析研究。</t>
  </si>
  <si>
    <t>2.组织实施</t>
  </si>
  <si>
    <t>单位成立绩效评价工作领导小组，对照文件 要求开展绩效自评评价。</t>
  </si>
  <si>
    <t>三、评价情况分析及综合评价结论</t>
  </si>
  <si>
    <t>洱源县红十字会预算绩效执行总体良好，自评为优。</t>
  </si>
  <si>
    <t>四、存在的问题和整改情况</t>
  </si>
  <si>
    <t>由于资金调动问题，预算支出执行与时间进度有一定的脱节。在下一步工作中，将注意完善，及时跟进财政动态，努力提高预算执行率。</t>
  </si>
  <si>
    <t>五、绩效自评结果应用</t>
  </si>
  <si>
    <t>对照绩效目标，查缺补漏，健全和完善相应制度和措施，加强评价结果运用，将评分作为下一年度安排预算的依据，加快完善内部控制体系，确保资金使用安全有效。加强绩效自评结果分析，应用于新一年预算收支执行。</t>
  </si>
  <si>
    <t>六、主要经验及做法</t>
  </si>
  <si>
    <t>针对项目绩效指标制定相应绩效考核办法，严格执行，按照项目预算期间设定的项目计划、项目目标、项目管理等多种办法，对项目进行全面的监督和控制，切实让项目在相应的控制中达到项目目标。</t>
  </si>
  <si>
    <t>七、其他需说明的情况</t>
  </si>
  <si>
    <t>备注：涉密部门和涉密信息按保密规定不公开。</t>
  </si>
  <si>
    <t>公开表14</t>
  </si>
  <si>
    <t>2023年度部门整体支出绩效自评表</t>
  </si>
  <si>
    <t>基本信息</t>
  </si>
  <si>
    <t>部门名称</t>
  </si>
  <si>
    <t>洱源县红十字会</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</si>
  <si>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</si>
  <si>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</si>
  <si>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</si>
  <si>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</si>
  <si>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</si>
  <si>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</si>
  <si>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</si>
  <si>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</si>
  <si>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</si>
  <si>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</si>
  <si>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</si>
  <si>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</si>
  <si>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</si>
  <si>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</si>
  <si>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</si>
  <si>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</si>
  <si>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2023年度，通过项目实施，保障县红十字会核心“三救三献”等16项重点工作顺利开展，有效的发挥会好红十字作为党委政府联系群众的桥梁和纽带作用。完成年度工作计划任务和党委政府工作部署和上级红十字会工作安排。巩固脱贫攻坚成果有效衔接乡村振兴，加强责任区和挂钩村洱海保护三清洁和“三禁四推”等工作，圆满完成年度内各项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</si>
  <si>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</si>
  <si>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</si>
  <si>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</si>
  <si>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</si>
  <si>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</si>
  <si>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</si>
  <si>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</si>
  <si>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</si>
  <si>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</si>
  <si>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</si>
  <si>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</si>
  <si>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</si>
  <si>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三救三献工作</t>
  </si>
  <si>
    <t>≥</t>
  </si>
  <si>
    <t>人次</t>
  </si>
  <si>
    <t>洱海保护工作</t>
  </si>
  <si>
    <t>次</t>
  </si>
  <si>
    <t>爱国卫生与创建工作</t>
  </si>
  <si>
    <t>质量指标</t>
  </si>
  <si>
    <t>圆满完成工作目标</t>
  </si>
  <si>
    <t>%</t>
  </si>
  <si>
    <t>完成各项工作任务</t>
  </si>
  <si>
    <t>时效指标</t>
  </si>
  <si>
    <t>年度内完成工作任务</t>
  </si>
  <si>
    <t>＝</t>
  </si>
  <si>
    <t>在年度内完成业务工作</t>
  </si>
  <si>
    <t>效益指标</t>
  </si>
  <si>
    <t>社会效益指标</t>
  </si>
  <si>
    <t>提升红十字影响力和公信力</t>
  </si>
  <si>
    <t>＞</t>
  </si>
  <si>
    <t>得到县委、县政府和群众认可</t>
  </si>
  <si>
    <t>满意度指标</t>
  </si>
  <si>
    <t>服务对象满意度指标等</t>
  </si>
  <si>
    <t>服务对象满意度</t>
  </si>
  <si>
    <t>服务对象满意</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</si>
  <si>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</si>
  <si>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</si>
  <si>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</si>
  <si>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</si>
  <si>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</si>
  <si>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</si>
  <si>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</si>
  <si>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</si>
  <si>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县红十字会机关运行保障项目经费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</si>
  <si>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</si>
  <si>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</si>
  <si>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</si>
  <si>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</si>
  <si>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</si>
  <si>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</si>
  <si>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</si>
  <si>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</si>
  <si>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</si>
  <si>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</si>
  <si>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</si>
  <si>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</si>
  <si>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</si>
  <si>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积极服从并服务于党委政府中心工作，主动作为，积极 创新。发挥好党委政府人道领域联系群众的桥梁和纽带作用。认真开展“救灾、救护、救济”和“献血、造血干细胞捐献、遗体器官志愿捐献登记”宣传动员工作，开展应急救护培训。积极主动募集捐赠资金和物资，帮助受灾地区、困境群众、困境学生和弱势群体。持续开展红十字会“七进”工作，提高红十字会知晓率和公信力支持并主动参与乡村振兴、洱海保护等中心工作。</t>
  </si>
  <si>
    <t>县红十字会积极服从并服务于党委政府中心工作，主动作为，积极创新。发挥好党委政府在人道领域联系群众的桥梁和纽带作用。认真开展“救灾、救护、救济”和“献血、造血干细胞捐献、遗体器官志愿捐献登记”宣传动员工作，开展应急救护培训。积极主动募集捐赠资金和物资，帮助受灾地区、困境群众、困境学生和弱势群体。较好地开展了助学、助医、助困活动。</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</si>
  <si>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</si>
  <si>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</si>
  <si>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开展应急救护培训和”七进“活动</t>
  </si>
  <si>
    <t>场次</t>
  </si>
  <si>
    <t>27场次</t>
  </si>
  <si>
    <t>开展志愿服务活动发放宣传资料</t>
  </si>
  <si>
    <t>份</t>
  </si>
  <si>
    <t>圆满完成各项工作任务</t>
  </si>
  <si>
    <t>年度内完成各项工作任务</t>
  </si>
  <si>
    <t>年</t>
  </si>
  <si>
    <t>年度内完成</t>
  </si>
  <si>
    <t>成本指标</t>
  </si>
  <si>
    <t>元</t>
  </si>
  <si>
    <t>40000元</t>
  </si>
  <si>
    <t>经济效益
指标</t>
  </si>
  <si>
    <t>保障县红十字会机关运行</t>
  </si>
  <si>
    <t>社会效益
指标</t>
  </si>
  <si>
    <t>提高红十字会知晓率和公信力</t>
  </si>
  <si>
    <t>提高了红十字会知晓率和公信力</t>
  </si>
  <si>
    <t>可持续影响
指标</t>
  </si>
  <si>
    <t>通过红十字救护普及培训，增强应急救护能力</t>
  </si>
  <si>
    <t>90</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</si>
  <si>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</si>
  <si>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</si>
  <si>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</si>
  <si>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</si>
  <si>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</si>
  <si>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</si>
  <si>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</si>
  <si>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</si>
  <si>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</si>
  <si>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</si>
  <si>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</si>
  <si>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</si>
  <si>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</si>
  <si>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公开表16</t>
  </si>
  <si>
    <t>业务工作经费</t>
  </si>
  <si>
    <t>积极服从并服务于党委政府中心工作，主动作为，积极 创新。发挥好党委政府人道领域联系群众的桥梁和纽带作用。认真开展“救灾、救护、救济”和“献血、造血干细胞捐献、遗体器官志愿捐献登记”宣传动员工作，开展应急救护培训。积极主动募集捐赠资金和物资，帮助受灾地区、困境群众、困境学生和弱势群体。持续开展红十字会基层组织建设工作，提高红十字会知晓率和公信力支持并主动参与乡村振兴、洱海保护等中心工作。</t>
  </si>
  <si>
    <t>县红十字会积极服从并服务于党委政府中心工作，主动作为，积极创新。发挥好党委政府在人道领域联系群众的桥梁和纽带作用。认真开展“救灾、救护、救济”和“献血、造血干细胞捐献、遗体器官志愿捐献登记”宣传动员工作，开展应急救护培训。积极主动募集捐赠资金和物资，帮助受灾地区、困境群众、困境学生和弱势群体。较好地开展了助学、助医、助困等志愿服务活动。</t>
  </si>
  <si>
    <t>开展三救三献业务等工作</t>
  </si>
  <si>
    <t>开展红十字志愿服务活动</t>
  </si>
  <si>
    <t>50000元</t>
  </si>
  <si>
    <t>保障县红十字会业务活动开展</t>
  </si>
  <si>
    <t>通过志愿服务活动开展，增强社会公信力</t>
  </si>
  <si>
    <t>公开表17</t>
  </si>
  <si>
    <t>下达工作经费</t>
  </si>
  <si>
    <t>积极服从并服务于党委政府中心工作，主动作为，积极 创新。发挥好党委政府人道领域联系群众的桥梁和纽带作用。认真开展“救灾、救护、救济”和“献血、造血干细胞捐献、遗体器官志愿捐献登记”宣传动员工作，开展应急救护培训。积极主动募集捐赠资金和物资，帮助受灾地区、困境群众、困境学生和弱势群体。持续开展红十字会“七进”工作，提高红十字会知晓率和公全力支持并主动参与乡村振兴、洱海保护等中心工作。</t>
  </si>
  <si>
    <t>开展红十字“三救三献”业务工作</t>
  </si>
  <si>
    <t>14092.4元</t>
  </si>
  <si>
    <t>促进红十字三救三献工作开展</t>
  </si>
  <si>
    <t>公开表18</t>
  </si>
  <si>
    <t>应急物资采购经费</t>
  </si>
  <si>
    <t>积极服从并服务于党委政府中心工作，主动作为，积极 创新。发挥好党委政府人道领域联系群众的桥梁和纽带作用。成立红十字赈济救援队，为赈济救援队购买相关物资，时刻为救援做好准备。</t>
  </si>
  <si>
    <t>成立了由24名赈济救援队员组成的红十字赈济救援队，购买了急救包等的救援相关物资。时刻为救援做好准备。</t>
  </si>
  <si>
    <t>人</t>
  </si>
  <si>
    <t>开展救援队培训</t>
  </si>
  <si>
    <t>20000元</t>
  </si>
  <si>
    <t>增强了红十字救援能力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</si>
</sst>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0">
    <font>
      <sz val="11"/>
      <color indexed="8"/>
      <name val="宋体"/>
      <charset val="134"/>
      <scheme val="minor"/>
    </font>
    <font>
      <sz val="11"/>
      <color indexed="8"/>
      <name val="宋体"/>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sz val="11"/>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6"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7" borderId="21" applyNumberFormat="0" applyAlignment="0" applyProtection="0">
      <alignment vertical="center"/>
    </xf>
    <xf numFmtId="0" fontId="40" fillId="8" borderId="22" applyNumberFormat="0" applyAlignment="0" applyProtection="0">
      <alignment vertical="center"/>
    </xf>
    <xf numFmtId="0" fontId="41" fillId="8" borderId="21" applyNumberFormat="0" applyAlignment="0" applyProtection="0">
      <alignment vertical="center"/>
    </xf>
    <xf numFmtId="0" fontId="42" fillId="9"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 fillId="0" borderId="0"/>
    <xf numFmtId="0" fontId="1" fillId="0" borderId="0">
      <alignment vertical="center"/>
    </xf>
    <xf numFmtId="0" fontId="2" fillId="0" borderId="0"/>
  </cellStyleXfs>
  <cellXfs count="153">
    <xf numFmtId="0" fontId="0" fillId="0" borderId="0" xfId="0" applyFont="1">
      <alignment vertical="center"/>
    </xf>
    <xf numFmtId="0" fontId="1" fillId="0" borderId="0" xfId="49" applyFont="1" applyFill="1" applyAlignment="1">
      <alignment wrapText="1"/>
    </xf>
    <xf numFmtId="0" fontId="2" fillId="0" borderId="0" xfId="0" applyFont="1" applyFill="1" applyBorder="1" applyAlignment="1"/>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7" fontId="5" fillId="0" borderId="1" xfId="49" applyNumberFormat="1" applyFont="1" applyFill="1" applyBorder="1" applyAlignment="1">
      <alignment horizontal="left" vertical="top" wrapText="1"/>
    </xf>
    <xf numFmtId="0" fontId="5" fillId="3" borderId="2"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3"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4" fillId="0" borderId="2" xfId="49" applyFont="1" applyFill="1" applyBorder="1" applyAlignment="1">
      <alignment horizontal="center" wrapText="1"/>
    </xf>
    <xf numFmtId="0" fontId="4" fillId="0" borderId="3" xfId="49" applyFont="1" applyFill="1" applyBorder="1" applyAlignment="1">
      <alignment horizontal="center" wrapText="1"/>
    </xf>
    <xf numFmtId="0" fontId="7" fillId="0" borderId="1" xfId="49" applyFont="1" applyFill="1" applyBorder="1" applyAlignment="1">
      <alignment horizontal="center" vertic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8" fillId="0" borderId="0" xfId="49" applyFont="1" applyFill="1" applyAlignment="1">
      <alignment horizontal="left" vertical="center" wrapText="1"/>
    </xf>
    <xf numFmtId="0" fontId="9" fillId="0" borderId="0" xfId="0" applyFont="1" applyFill="1" applyBorder="1" applyAlignment="1">
      <alignment horizontal="right" vertical="center"/>
    </xf>
    <xf numFmtId="179" fontId="5" fillId="3"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4" fillId="0" borderId="4" xfId="49" applyFont="1" applyFill="1" applyBorder="1" applyAlignment="1">
      <alignment horizontal="center" wrapText="1"/>
    </xf>
    <xf numFmtId="0" fontId="10" fillId="0" borderId="1" xfId="49" applyFont="1" applyFill="1" applyBorder="1" applyAlignment="1">
      <alignment horizontal="center" vertical="center" wrapText="1"/>
    </xf>
    <xf numFmtId="179" fontId="7" fillId="2" borderId="1" xfId="49"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0" xfId="49" applyFont="1" applyFill="1" applyAlignment="1">
      <alignment horizontal="center" vertical="center" wrapText="1"/>
    </xf>
    <xf numFmtId="176" fontId="6" fillId="2" borderId="1" xfId="49" applyNumberFormat="1" applyFont="1" applyFill="1" applyBorder="1" applyAlignment="1">
      <alignment horizontal="right" vertical="center" shrinkToFit="1"/>
    </xf>
    <xf numFmtId="0" fontId="1" fillId="0" borderId="0" xfId="0" applyFont="1" applyFill="1" applyBorder="1" applyAlignment="1"/>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176" fontId="16" fillId="2"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justify"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10" fontId="16" fillId="2" borderId="1" xfId="0" applyNumberFormat="1" applyFont="1" applyFill="1" applyBorder="1" applyAlignment="1">
      <alignment horizontal="right" vertical="center"/>
    </xf>
    <xf numFmtId="176" fontId="15" fillId="2" borderId="1" xfId="0" applyNumberFormat="1" applyFont="1" applyFill="1" applyBorder="1" applyAlignment="1">
      <alignment horizontal="right" vertical="center" shrinkToFit="1"/>
    </xf>
    <xf numFmtId="176" fontId="15" fillId="4" borderId="1" xfId="0" applyNumberFormat="1" applyFont="1" applyFill="1" applyBorder="1" applyAlignment="1">
      <alignment horizontal="right" vertical="center" shrinkToFit="1"/>
    </xf>
    <xf numFmtId="10" fontId="15" fillId="2" borderId="1" xfId="0" applyNumberFormat="1" applyFont="1" applyFill="1" applyBorder="1" applyAlignment="1">
      <alignment horizontal="right" vertical="center"/>
    </xf>
    <xf numFmtId="0" fontId="15" fillId="4" borderId="1" xfId="0" applyFont="1" applyFill="1" applyBorder="1" applyAlignment="1">
      <alignment horizontal="center" vertical="center"/>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20"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6" xfId="0" applyFont="1" applyFill="1" applyBorder="1" applyAlignment="1">
      <alignment horizontal="center" vertical="center"/>
    </xf>
    <xf numFmtId="0" fontId="23" fillId="0" borderId="14"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9" fillId="0" borderId="0" xfId="0" applyFont="1" applyFill="1" applyBorder="1" applyAlignment="1">
      <alignment horizontal="left" vertical="center" wrapText="1"/>
    </xf>
    <xf numFmtId="0" fontId="26" fillId="0" borderId="0" xfId="49" applyFont="1" applyFill="1" applyAlignment="1">
      <alignment horizontal="left" vertical="center" wrapText="1"/>
    </xf>
    <xf numFmtId="0" fontId="24" fillId="0" borderId="0" xfId="0" applyFont="1" applyFill="1" applyBorder="1" applyAlignment="1">
      <alignment horizontal="center" wrapText="1"/>
    </xf>
    <xf numFmtId="0" fontId="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51" applyFill="1" applyBorder="1" applyAlignment="1">
      <alignment vertical="center"/>
    </xf>
    <xf numFmtId="0" fontId="2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xf numFmtId="0" fontId="2" fillId="0" borderId="0" xfId="0" applyFont="1" applyAlignment="1"/>
    <xf numFmtId="0" fontId="15" fillId="5" borderId="16" xfId="0" applyNumberFormat="1" applyFont="1" applyFill="1" applyBorder="1" applyAlignment="1">
      <alignment horizontal="center" vertical="center"/>
    </xf>
    <xf numFmtId="0" fontId="15" fillId="5" borderId="16" xfId="0" applyNumberFormat="1" applyFont="1" applyFill="1" applyBorder="1" applyAlignment="1">
      <alignment horizontal="left" vertical="center"/>
    </xf>
    <xf numFmtId="0" fontId="15" fillId="4" borderId="16" xfId="0" applyNumberFormat="1" applyFont="1" applyFill="1" applyBorder="1" applyAlignment="1">
      <alignment horizontal="center" vertical="center"/>
    </xf>
    <xf numFmtId="4" fontId="15" fillId="4" borderId="16" xfId="0" applyNumberFormat="1" applyFont="1" applyFill="1" applyBorder="1" applyAlignment="1">
      <alignment horizontal="right" vertical="center"/>
    </xf>
    <xf numFmtId="0" fontId="15" fillId="4" borderId="16" xfId="0" applyNumberFormat="1" applyFont="1" applyFill="1" applyBorder="1" applyAlignment="1">
      <alignment horizontal="left" vertical="center" wrapText="1"/>
    </xf>
    <xf numFmtId="0" fontId="28" fillId="0" borderId="0" xfId="0" applyFont="1" applyAlignment="1"/>
    <xf numFmtId="0" fontId="15" fillId="5" borderId="16" xfId="0" applyNumberFormat="1" applyFont="1" applyFill="1" applyBorder="1" applyAlignment="1">
      <alignment horizontal="center" vertical="center" wrapText="1"/>
    </xf>
    <xf numFmtId="0" fontId="16" fillId="5" borderId="16" xfId="0" applyNumberFormat="1" applyFont="1" applyFill="1" applyBorder="1" applyAlignment="1">
      <alignment horizontal="left" vertical="center" wrapText="1"/>
    </xf>
    <xf numFmtId="0" fontId="15" fillId="4" borderId="16" xfId="0" applyNumberFormat="1" applyFont="1" applyFill="1" applyBorder="1" applyAlignment="1">
      <alignment horizontal="center" vertical="center" wrapText="1"/>
    </xf>
    <xf numFmtId="0" fontId="15" fillId="5" borderId="16" xfId="0" applyNumberFormat="1" applyFont="1" applyFill="1" applyBorder="1" applyAlignment="1">
      <alignment horizontal="left" vertical="center" wrapText="1"/>
    </xf>
    <xf numFmtId="4" fontId="15" fillId="4" borderId="16" xfId="0" applyNumberFormat="1" applyFont="1" applyFill="1" applyBorder="1" applyAlignment="1">
      <alignment horizontal="right" vertical="center" wrapText="1"/>
    </xf>
    <xf numFmtId="0" fontId="29" fillId="0" borderId="0" xfId="0" applyFont="1" applyAlignment="1">
      <alignment horizontal="center" vertical="center"/>
    </xf>
    <xf numFmtId="0" fontId="15" fillId="4" borderId="16" xfId="0" applyNumberFormat="1" applyFont="1" applyFill="1" applyBorder="1" applyAlignment="1">
      <alignment horizontal="left" vertical="center"/>
    </xf>
    <xf numFmtId="0" fontId="15" fillId="4" borderId="17" xfId="0" applyNumberFormat="1" applyFont="1" applyFill="1" applyBorder="1" applyAlignment="1">
      <alignment horizontal="center" vertical="center"/>
    </xf>
    <xf numFmtId="0" fontId="15" fillId="4" borderId="17" xfId="0" applyNumberFormat="1" applyFont="1" applyFill="1" applyBorder="1" applyAlignment="1">
      <alignment horizontal="left" vertical="center"/>
    </xf>
    <xf numFmtId="4" fontId="15" fillId="4" borderId="17" xfId="0" applyNumberFormat="1" applyFont="1" applyFill="1" applyBorder="1" applyAlignment="1">
      <alignment horizontal="right" vertical="center"/>
    </xf>
    <xf numFmtId="0" fontId="15" fillId="4" borderId="5" xfId="0" applyNumberFormat="1" applyFont="1" applyFill="1" applyBorder="1" applyAlignment="1">
      <alignment horizontal="left" vertical="center"/>
    </xf>
    <xf numFmtId="0" fontId="0" fillId="0" borderId="0" xfId="0" applyFont="1" applyBorder="1">
      <alignment vertical="center"/>
    </xf>
    <xf numFmtId="0" fontId="29" fillId="0" borderId="0" xfId="0" applyFont="1" applyAlignment="1"/>
    <xf numFmtId="0" fontId="9" fillId="0" borderId="0" xfId="0" applyFont="1" applyAlignment="1"/>
    <xf numFmtId="0" fontId="15" fillId="4"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Q20" sqref="Q20"/>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v>679083.18</v>
      </c>
      <c r="D7" s="133" t="s">
        <v>14</v>
      </c>
      <c r="E7" s="132" t="s">
        <v>15</v>
      </c>
      <c r="F7" s="135"/>
    </row>
    <row r="8" ht="19.5" customHeight="1" spans="1:6">
      <c r="A8" s="133" t="s">
        <v>16</v>
      </c>
      <c r="B8" s="132" t="s">
        <v>12</v>
      </c>
      <c r="C8" s="135"/>
      <c r="D8" s="133" t="s">
        <v>17</v>
      </c>
      <c r="E8" s="132" t="s">
        <v>18</v>
      </c>
      <c r="F8" s="135"/>
    </row>
    <row r="9" ht="19.5" customHeight="1" spans="1:6">
      <c r="A9" s="133" t="s">
        <v>19</v>
      </c>
      <c r="B9" s="132" t="s">
        <v>20</v>
      </c>
      <c r="C9" s="135"/>
      <c r="D9" s="133" t="s">
        <v>21</v>
      </c>
      <c r="E9" s="132" t="s">
        <v>22</v>
      </c>
      <c r="F9" s="135"/>
    </row>
    <row r="10" ht="19.5" customHeight="1" spans="1:6">
      <c r="A10" s="133" t="s">
        <v>23</v>
      </c>
      <c r="B10" s="132" t="s">
        <v>24</v>
      </c>
      <c r="C10" s="135">
        <v>0</v>
      </c>
      <c r="D10" s="133" t="s">
        <v>25</v>
      </c>
      <c r="E10" s="132" t="s">
        <v>26</v>
      </c>
      <c r="F10" s="135"/>
    </row>
    <row r="11" ht="19.5" customHeight="1" spans="1:6">
      <c r="A11" s="133" t="s">
        <v>27</v>
      </c>
      <c r="B11" s="132" t="s">
        <v>28</v>
      </c>
      <c r="C11" s="135">
        <v>0</v>
      </c>
      <c r="D11" s="133" t="s">
        <v>29</v>
      </c>
      <c r="E11" s="132" t="s">
        <v>30</v>
      </c>
      <c r="F11" s="135"/>
    </row>
    <row r="12" ht="19.5" customHeight="1" spans="1:6">
      <c r="A12" s="133" t="s">
        <v>31</v>
      </c>
      <c r="B12" s="132" t="s">
        <v>32</v>
      </c>
      <c r="C12" s="135">
        <v>0</v>
      </c>
      <c r="D12" s="133" t="s">
        <v>33</v>
      </c>
      <c r="E12" s="132" t="s">
        <v>34</v>
      </c>
      <c r="F12" s="135"/>
    </row>
    <row r="13" ht="19.5" customHeight="1" spans="1:6">
      <c r="A13" s="133" t="s">
        <v>35</v>
      </c>
      <c r="B13" s="132" t="s">
        <v>36</v>
      </c>
      <c r="C13" s="135">
        <v>0</v>
      </c>
      <c r="D13" s="133" t="s">
        <v>37</v>
      </c>
      <c r="E13" s="132" t="s">
        <v>38</v>
      </c>
      <c r="F13" s="135"/>
    </row>
    <row r="14" ht="19.5" customHeight="1" spans="1:6">
      <c r="A14" s="133" t="s">
        <v>39</v>
      </c>
      <c r="B14" s="132" t="s">
        <v>40</v>
      </c>
      <c r="C14" s="135">
        <v>0</v>
      </c>
      <c r="D14" s="133" t="s">
        <v>41</v>
      </c>
      <c r="E14" s="132" t="s">
        <v>42</v>
      </c>
      <c r="F14" s="135">
        <v>610486.4</v>
      </c>
    </row>
    <row r="15" ht="19.5" customHeight="1" spans="1:6">
      <c r="A15" s="133"/>
      <c r="B15" s="132" t="s">
        <v>43</v>
      </c>
      <c r="C15" s="152"/>
      <c r="D15" s="133" t="s">
        <v>44</v>
      </c>
      <c r="E15" s="132" t="s">
        <v>45</v>
      </c>
      <c r="F15" s="135">
        <v>39554.18</v>
      </c>
    </row>
    <row r="16" ht="19.5" customHeight="1" spans="1:6">
      <c r="A16" s="133"/>
      <c r="B16" s="132" t="s">
        <v>46</v>
      </c>
      <c r="C16" s="152"/>
      <c r="D16" s="133" t="s">
        <v>47</v>
      </c>
      <c r="E16" s="132" t="s">
        <v>48</v>
      </c>
      <c r="F16" s="135"/>
    </row>
    <row r="17" ht="19.5" customHeight="1" spans="1:6">
      <c r="A17" s="133"/>
      <c r="B17" s="132" t="s">
        <v>49</v>
      </c>
      <c r="C17" s="152"/>
      <c r="D17" s="133" t="s">
        <v>50</v>
      </c>
      <c r="E17" s="132" t="s">
        <v>51</v>
      </c>
      <c r="F17" s="135"/>
    </row>
    <row r="18" ht="19.5" customHeight="1" spans="1:6">
      <c r="A18" s="133"/>
      <c r="B18" s="132" t="s">
        <v>52</v>
      </c>
      <c r="C18" s="152"/>
      <c r="D18" s="133" t="s">
        <v>53</v>
      </c>
      <c r="E18" s="132" t="s">
        <v>54</v>
      </c>
      <c r="F18" s="135"/>
    </row>
    <row r="19" ht="19.5" customHeight="1" spans="1:6">
      <c r="A19" s="133"/>
      <c r="B19" s="132" t="s">
        <v>55</v>
      </c>
      <c r="C19" s="152"/>
      <c r="D19" s="133" t="s">
        <v>56</v>
      </c>
      <c r="E19" s="132" t="s">
        <v>57</v>
      </c>
      <c r="F19" s="135"/>
    </row>
    <row r="20" ht="19.5" customHeight="1" spans="1:6">
      <c r="A20" s="133"/>
      <c r="B20" s="132" t="s">
        <v>58</v>
      </c>
      <c r="C20" s="152"/>
      <c r="D20" s="133" t="s">
        <v>59</v>
      </c>
      <c r="E20" s="132" t="s">
        <v>60</v>
      </c>
      <c r="F20" s="135"/>
    </row>
    <row r="21" ht="19.5" customHeight="1" spans="1:6">
      <c r="A21" s="133"/>
      <c r="B21" s="132" t="s">
        <v>61</v>
      </c>
      <c r="C21" s="152"/>
      <c r="D21" s="133" t="s">
        <v>62</v>
      </c>
      <c r="E21" s="132" t="s">
        <v>63</v>
      </c>
      <c r="F21" s="135"/>
    </row>
    <row r="22" ht="19.5" customHeight="1" spans="1:6">
      <c r="A22" s="133"/>
      <c r="B22" s="132" t="s">
        <v>64</v>
      </c>
      <c r="C22" s="152"/>
      <c r="D22" s="133" t="s">
        <v>65</v>
      </c>
      <c r="E22" s="132" t="s">
        <v>66</v>
      </c>
      <c r="F22" s="135"/>
    </row>
    <row r="23" ht="19.5" customHeight="1" spans="1:6">
      <c r="A23" s="133"/>
      <c r="B23" s="132" t="s">
        <v>67</v>
      </c>
      <c r="C23" s="152"/>
      <c r="D23" s="133" t="s">
        <v>68</v>
      </c>
      <c r="E23" s="132" t="s">
        <v>69</v>
      </c>
      <c r="F23" s="135"/>
    </row>
    <row r="24" ht="19.5" customHeight="1" spans="1:6">
      <c r="A24" s="133"/>
      <c r="B24" s="132" t="s">
        <v>70</v>
      </c>
      <c r="C24" s="152"/>
      <c r="D24" s="133" t="s">
        <v>71</v>
      </c>
      <c r="E24" s="132" t="s">
        <v>72</v>
      </c>
      <c r="F24" s="135"/>
    </row>
    <row r="25" ht="19.5" customHeight="1" spans="1:6">
      <c r="A25" s="133"/>
      <c r="B25" s="132" t="s">
        <v>73</v>
      </c>
      <c r="C25" s="152"/>
      <c r="D25" s="133" t="s">
        <v>74</v>
      </c>
      <c r="E25" s="132" t="s">
        <v>75</v>
      </c>
      <c r="F25" s="135">
        <v>43135</v>
      </c>
    </row>
    <row r="26" ht="19.5" customHeight="1" spans="1:6">
      <c r="A26" s="133"/>
      <c r="B26" s="132" t="s">
        <v>76</v>
      </c>
      <c r="C26" s="152"/>
      <c r="D26" s="133" t="s">
        <v>77</v>
      </c>
      <c r="E26" s="132" t="s">
        <v>78</v>
      </c>
      <c r="F26" s="135"/>
    </row>
    <row r="27" ht="19.5" customHeight="1" spans="1:6">
      <c r="A27" s="133"/>
      <c r="B27" s="132" t="s">
        <v>79</v>
      </c>
      <c r="C27" s="152"/>
      <c r="D27" s="133" t="s">
        <v>80</v>
      </c>
      <c r="E27" s="132" t="s">
        <v>81</v>
      </c>
      <c r="F27" s="135"/>
    </row>
    <row r="28" ht="19.5" customHeight="1" spans="1:6">
      <c r="A28" s="133"/>
      <c r="B28" s="132" t="s">
        <v>82</v>
      </c>
      <c r="C28" s="152"/>
      <c r="D28" s="133" t="s">
        <v>83</v>
      </c>
      <c r="E28" s="132" t="s">
        <v>84</v>
      </c>
      <c r="F28" s="135"/>
    </row>
    <row r="29" ht="19.5" customHeight="1" spans="1:6">
      <c r="A29" s="133"/>
      <c r="B29" s="132" t="s">
        <v>85</v>
      </c>
      <c r="C29" s="152"/>
      <c r="D29" s="133" t="s">
        <v>86</v>
      </c>
      <c r="E29" s="132" t="s">
        <v>87</v>
      </c>
      <c r="F29" s="135"/>
    </row>
    <row r="30" ht="19.5" customHeight="1" spans="1:6">
      <c r="A30" s="132"/>
      <c r="B30" s="132" t="s">
        <v>88</v>
      </c>
      <c r="C30" s="152"/>
      <c r="D30" s="133" t="s">
        <v>89</v>
      </c>
      <c r="E30" s="132" t="s">
        <v>90</v>
      </c>
      <c r="F30" s="135"/>
    </row>
    <row r="31" ht="19.5" customHeight="1" spans="1:6">
      <c r="A31" s="132"/>
      <c r="B31" s="132" t="s">
        <v>91</v>
      </c>
      <c r="C31" s="152"/>
      <c r="D31" s="133" t="s">
        <v>92</v>
      </c>
      <c r="E31" s="132" t="s">
        <v>93</v>
      </c>
      <c r="F31" s="135"/>
    </row>
    <row r="32" ht="19.5" customHeight="1" spans="1:6">
      <c r="A32" s="132"/>
      <c r="B32" s="132" t="s">
        <v>94</v>
      </c>
      <c r="C32" s="152"/>
      <c r="D32" s="133" t="s">
        <v>95</v>
      </c>
      <c r="E32" s="132" t="s">
        <v>96</v>
      </c>
      <c r="F32" s="135"/>
    </row>
    <row r="33" ht="19.5" customHeight="1" spans="1:6">
      <c r="A33" s="132" t="s">
        <v>97</v>
      </c>
      <c r="B33" s="132" t="s">
        <v>98</v>
      </c>
      <c r="C33" s="135">
        <v>679083.18</v>
      </c>
      <c r="D33" s="132" t="s">
        <v>99</v>
      </c>
      <c r="E33" s="132" t="s">
        <v>100</v>
      </c>
      <c r="F33" s="135">
        <v>693175.58</v>
      </c>
    </row>
    <row r="34" ht="19.5" customHeight="1" spans="1:6">
      <c r="A34" s="133" t="s">
        <v>101</v>
      </c>
      <c r="B34" s="132" t="s">
        <v>102</v>
      </c>
      <c r="C34" s="135"/>
      <c r="D34" s="133" t="s">
        <v>103</v>
      </c>
      <c r="E34" s="132" t="s">
        <v>104</v>
      </c>
      <c r="F34" s="135"/>
    </row>
    <row r="35" ht="19.5" customHeight="1" spans="1:6">
      <c r="A35" s="133" t="s">
        <v>105</v>
      </c>
      <c r="B35" s="132" t="s">
        <v>106</v>
      </c>
      <c r="C35" s="135">
        <v>14092.4</v>
      </c>
      <c r="D35" s="133" t="s">
        <v>107</v>
      </c>
      <c r="E35" s="132" t="s">
        <v>108</v>
      </c>
      <c r="F35" s="135">
        <v>0</v>
      </c>
    </row>
    <row r="36" ht="19.5" customHeight="1" spans="1:6">
      <c r="A36" s="132" t="s">
        <v>109</v>
      </c>
      <c r="B36" s="132" t="s">
        <v>110</v>
      </c>
      <c r="C36" s="135">
        <v>693175.58</v>
      </c>
      <c r="D36" s="132" t="s">
        <v>109</v>
      </c>
      <c r="E36" s="132" t="s">
        <v>111</v>
      </c>
      <c r="F36" s="135">
        <v>693175.58</v>
      </c>
    </row>
    <row r="37" ht="19.5" customHeight="1" spans="1:6">
      <c r="A37" s="144" t="s">
        <v>112</v>
      </c>
      <c r="B37" s="144"/>
      <c r="C37" s="144"/>
      <c r="D37" s="144"/>
      <c r="E37" s="144"/>
      <c r="F37" s="144"/>
    </row>
    <row r="38" ht="19.5" customHeight="1" spans="1:6">
      <c r="A38" s="144" t="s">
        <v>113</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Q20" sqref="Q20"/>
    </sheetView>
  </sheetViews>
  <sheetFormatPr defaultColWidth="9" defaultRowHeight="13.5" outlineLevelCol="4"/>
  <cols>
    <col min="1" max="1" width="39.2166666666667" customWidth="1"/>
    <col min="2" max="2" width="6.10833333333333" customWidth="1"/>
    <col min="3" max="5" width="15" customWidth="1"/>
  </cols>
  <sheetData>
    <row r="1" ht="25.5" spans="2:2">
      <c r="B1" s="130" t="s">
        <v>428</v>
      </c>
    </row>
    <row r="2" ht="14.25" spans="5:5">
      <c r="E2" s="131" t="s">
        <v>429</v>
      </c>
    </row>
    <row r="3" ht="14.25" spans="1:5">
      <c r="A3" s="131" t="s">
        <v>2</v>
      </c>
      <c r="E3" s="131" t="s">
        <v>430</v>
      </c>
    </row>
    <row r="4" ht="15" customHeight="1" spans="1:5">
      <c r="A4" s="138" t="s">
        <v>431</v>
      </c>
      <c r="B4" s="138" t="s">
        <v>7</v>
      </c>
      <c r="C4" s="138" t="s">
        <v>432</v>
      </c>
      <c r="D4" s="138" t="s">
        <v>433</v>
      </c>
      <c r="E4" s="138" t="s">
        <v>434</v>
      </c>
    </row>
    <row r="5" ht="15" customHeight="1" spans="1:5">
      <c r="A5" s="138" t="s">
        <v>435</v>
      </c>
      <c r="B5" s="138"/>
      <c r="C5" s="138" t="s">
        <v>11</v>
      </c>
      <c r="D5" s="138" t="s">
        <v>12</v>
      </c>
      <c r="E5" s="138" t="s">
        <v>20</v>
      </c>
    </row>
    <row r="6" ht="15" customHeight="1" spans="1:5">
      <c r="A6" s="139" t="s">
        <v>436</v>
      </c>
      <c r="B6" s="138" t="s">
        <v>11</v>
      </c>
      <c r="C6" s="140" t="s">
        <v>437</v>
      </c>
      <c r="D6" s="140" t="s">
        <v>437</v>
      </c>
      <c r="E6" s="140" t="s">
        <v>437</v>
      </c>
    </row>
    <row r="7" ht="15" customHeight="1" spans="1:5">
      <c r="A7" s="141" t="s">
        <v>438</v>
      </c>
      <c r="B7" s="138" t="s">
        <v>12</v>
      </c>
      <c r="C7" s="142">
        <v>10000</v>
      </c>
      <c r="D7" s="142">
        <v>1111.72</v>
      </c>
      <c r="E7" s="142">
        <v>1111.72</v>
      </c>
    </row>
    <row r="8" ht="15" customHeight="1" spans="1:5">
      <c r="A8" s="141" t="s">
        <v>439</v>
      </c>
      <c r="B8" s="138" t="s">
        <v>20</v>
      </c>
      <c r="C8" s="142"/>
      <c r="D8" s="142"/>
      <c r="E8" s="142"/>
    </row>
    <row r="9" ht="15" customHeight="1" spans="1:5">
      <c r="A9" s="141" t="s">
        <v>440</v>
      </c>
      <c r="B9" s="138" t="s">
        <v>24</v>
      </c>
      <c r="C9" s="142"/>
      <c r="D9" s="142"/>
      <c r="E9" s="142">
        <v>0</v>
      </c>
    </row>
    <row r="10" ht="15" customHeight="1" spans="1:5">
      <c r="A10" s="141" t="s">
        <v>441</v>
      </c>
      <c r="B10" s="138" t="s">
        <v>28</v>
      </c>
      <c r="C10" s="142"/>
      <c r="D10" s="142"/>
      <c r="E10" s="142">
        <v>0</v>
      </c>
    </row>
    <row r="11" ht="15" customHeight="1" spans="1:5">
      <c r="A11" s="141" t="s">
        <v>442</v>
      </c>
      <c r="B11" s="138" t="s">
        <v>32</v>
      </c>
      <c r="C11" s="142"/>
      <c r="D11" s="142"/>
      <c r="E11" s="142">
        <v>0</v>
      </c>
    </row>
    <row r="12" ht="15" customHeight="1" spans="1:5">
      <c r="A12" s="141" t="s">
        <v>443</v>
      </c>
      <c r="B12" s="138" t="s">
        <v>36</v>
      </c>
      <c r="C12" s="142">
        <v>10000</v>
      </c>
      <c r="D12" s="142">
        <v>1111.72</v>
      </c>
      <c r="E12" s="142">
        <v>1111.72</v>
      </c>
    </row>
    <row r="13" ht="15" customHeight="1" spans="1:5">
      <c r="A13" s="141" t="s">
        <v>444</v>
      </c>
      <c r="B13" s="138" t="s">
        <v>40</v>
      </c>
      <c r="C13" s="140" t="s">
        <v>437</v>
      </c>
      <c r="D13" s="140" t="s">
        <v>437</v>
      </c>
      <c r="E13" s="142">
        <v>1111.72</v>
      </c>
    </row>
    <row r="14" ht="15" customHeight="1" spans="1:5">
      <c r="A14" s="141" t="s">
        <v>445</v>
      </c>
      <c r="B14" s="138" t="s">
        <v>43</v>
      </c>
      <c r="C14" s="140" t="s">
        <v>437</v>
      </c>
      <c r="D14" s="140" t="s">
        <v>437</v>
      </c>
      <c r="E14" s="142"/>
    </row>
    <row r="15" ht="15" customHeight="1" spans="1:5">
      <c r="A15" s="141" t="s">
        <v>446</v>
      </c>
      <c r="B15" s="138" t="s">
        <v>46</v>
      </c>
      <c r="C15" s="140" t="s">
        <v>437</v>
      </c>
      <c r="D15" s="140" t="s">
        <v>437</v>
      </c>
      <c r="E15" s="142"/>
    </row>
    <row r="16" ht="15" customHeight="1" spans="1:5">
      <c r="A16" s="141" t="s">
        <v>447</v>
      </c>
      <c r="B16" s="138" t="s">
        <v>49</v>
      </c>
      <c r="C16" s="140" t="s">
        <v>437</v>
      </c>
      <c r="D16" s="140" t="s">
        <v>437</v>
      </c>
      <c r="E16" s="140" t="s">
        <v>437</v>
      </c>
    </row>
    <row r="17" ht="15" customHeight="1" spans="1:5">
      <c r="A17" s="141" t="s">
        <v>448</v>
      </c>
      <c r="B17" s="138" t="s">
        <v>52</v>
      </c>
      <c r="C17" s="140" t="s">
        <v>437</v>
      </c>
      <c r="D17" s="140" t="s">
        <v>437</v>
      </c>
      <c r="E17" s="142"/>
    </row>
    <row r="18" ht="15" customHeight="1" spans="1:5">
      <c r="A18" s="141" t="s">
        <v>449</v>
      </c>
      <c r="B18" s="138" t="s">
        <v>55</v>
      </c>
      <c r="C18" s="140" t="s">
        <v>437</v>
      </c>
      <c r="D18" s="140" t="s">
        <v>437</v>
      </c>
      <c r="E18" s="142"/>
    </row>
    <row r="19" ht="15" customHeight="1" spans="1:5">
      <c r="A19" s="141" t="s">
        <v>450</v>
      </c>
      <c r="B19" s="138" t="s">
        <v>58</v>
      </c>
      <c r="C19" s="140" t="s">
        <v>437</v>
      </c>
      <c r="D19" s="140" t="s">
        <v>437</v>
      </c>
      <c r="E19" s="142"/>
    </row>
    <row r="20" ht="15" customHeight="1" spans="1:5">
      <c r="A20" s="141" t="s">
        <v>451</v>
      </c>
      <c r="B20" s="138" t="s">
        <v>61</v>
      </c>
      <c r="C20" s="140" t="s">
        <v>437</v>
      </c>
      <c r="D20" s="140" t="s">
        <v>437</v>
      </c>
      <c r="E20" s="142"/>
    </row>
    <row r="21" ht="15" customHeight="1" spans="1:5">
      <c r="A21" s="141" t="s">
        <v>452</v>
      </c>
      <c r="B21" s="138" t="s">
        <v>64</v>
      </c>
      <c r="C21" s="140" t="s">
        <v>437</v>
      </c>
      <c r="D21" s="140" t="s">
        <v>437</v>
      </c>
      <c r="E21" s="142">
        <v>4</v>
      </c>
    </row>
    <row r="22" ht="15" customHeight="1" spans="1:5">
      <c r="A22" s="141" t="s">
        <v>453</v>
      </c>
      <c r="B22" s="138" t="s">
        <v>67</v>
      </c>
      <c r="C22" s="140" t="s">
        <v>437</v>
      </c>
      <c r="D22" s="140" t="s">
        <v>437</v>
      </c>
      <c r="E22" s="142"/>
    </row>
    <row r="23" ht="15" customHeight="1" spans="1:5">
      <c r="A23" s="141" t="s">
        <v>454</v>
      </c>
      <c r="B23" s="138" t="s">
        <v>70</v>
      </c>
      <c r="C23" s="140" t="s">
        <v>437</v>
      </c>
      <c r="D23" s="140" t="s">
        <v>437</v>
      </c>
      <c r="E23" s="142">
        <v>28</v>
      </c>
    </row>
    <row r="24" ht="15" customHeight="1" spans="1:5">
      <c r="A24" s="141" t="s">
        <v>455</v>
      </c>
      <c r="B24" s="138" t="s">
        <v>73</v>
      </c>
      <c r="C24" s="140" t="s">
        <v>437</v>
      </c>
      <c r="D24" s="140" t="s">
        <v>437</v>
      </c>
      <c r="E24" s="142"/>
    </row>
    <row r="25" ht="15" customHeight="1" spans="1:5">
      <c r="A25" s="141" t="s">
        <v>456</v>
      </c>
      <c r="B25" s="138" t="s">
        <v>76</v>
      </c>
      <c r="C25" s="140" t="s">
        <v>437</v>
      </c>
      <c r="D25" s="140" t="s">
        <v>437</v>
      </c>
      <c r="E25" s="142"/>
    </row>
    <row r="26" ht="15" customHeight="1" spans="1:5">
      <c r="A26" s="141" t="s">
        <v>457</v>
      </c>
      <c r="B26" s="138" t="s">
        <v>79</v>
      </c>
      <c r="C26" s="140" t="s">
        <v>437</v>
      </c>
      <c r="D26" s="140" t="s">
        <v>437</v>
      </c>
      <c r="E26" s="142"/>
    </row>
    <row r="27" ht="15" customHeight="1" spans="1:5">
      <c r="A27" s="139" t="s">
        <v>458</v>
      </c>
      <c r="B27" s="138" t="s">
        <v>82</v>
      </c>
      <c r="C27" s="140" t="s">
        <v>437</v>
      </c>
      <c r="D27" s="140" t="s">
        <v>437</v>
      </c>
      <c r="E27" s="142">
        <v>44452.08</v>
      </c>
    </row>
    <row r="28" ht="15" customHeight="1" spans="1:5">
      <c r="A28" s="141" t="s">
        <v>459</v>
      </c>
      <c r="B28" s="138" t="s">
        <v>85</v>
      </c>
      <c r="C28" s="140" t="s">
        <v>437</v>
      </c>
      <c r="D28" s="140" t="s">
        <v>437</v>
      </c>
      <c r="E28" s="142"/>
    </row>
    <row r="29" ht="15" customHeight="1" spans="1:5">
      <c r="A29" s="141" t="s">
        <v>460</v>
      </c>
      <c r="B29" s="138" t="s">
        <v>88</v>
      </c>
      <c r="C29" s="140" t="s">
        <v>437</v>
      </c>
      <c r="D29" s="140" t="s">
        <v>437</v>
      </c>
      <c r="E29" s="142">
        <v>44452.08</v>
      </c>
    </row>
    <row r="30" ht="55.05" customHeight="1" spans="1:5">
      <c r="A30" s="136" t="s">
        <v>461</v>
      </c>
      <c r="B30" s="136"/>
      <c r="C30" s="136"/>
      <c r="D30" s="136"/>
      <c r="E30" s="136"/>
    </row>
    <row r="31" ht="36" customHeight="1" spans="1:5">
      <c r="A31" s="136" t="s">
        <v>462</v>
      </c>
      <c r="B31" s="136"/>
      <c r="C31" s="136"/>
      <c r="D31" s="136"/>
      <c r="E31" s="136"/>
    </row>
    <row r="33" spans="2:2">
      <c r="B33" s="137" t="s">
        <v>463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Q20" sqref="Q20"/>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2:2">
      <c r="B1" s="130" t="s">
        <v>464</v>
      </c>
    </row>
    <row r="2" ht="14.25" spans="5:5">
      <c r="E2" s="131" t="s">
        <v>465</v>
      </c>
    </row>
    <row r="3" ht="14.25" spans="1:5">
      <c r="A3" s="131" t="s">
        <v>2</v>
      </c>
      <c r="E3" s="131" t="s">
        <v>3</v>
      </c>
    </row>
    <row r="4" ht="15" customHeight="1" spans="1:5">
      <c r="A4" s="132" t="s">
        <v>431</v>
      </c>
      <c r="B4" s="132" t="s">
        <v>7</v>
      </c>
      <c r="C4" s="132" t="s">
        <v>432</v>
      </c>
      <c r="D4" s="132" t="s">
        <v>433</v>
      </c>
      <c r="E4" s="132" t="s">
        <v>434</v>
      </c>
    </row>
    <row r="5" ht="15" customHeight="1" spans="1:5">
      <c r="A5" s="133" t="s">
        <v>435</v>
      </c>
      <c r="B5" s="134"/>
      <c r="C5" s="134" t="s">
        <v>11</v>
      </c>
      <c r="D5" s="134" t="s">
        <v>12</v>
      </c>
      <c r="E5" s="134" t="s">
        <v>20</v>
      </c>
    </row>
    <row r="6" ht="15" customHeight="1" spans="1:5">
      <c r="A6" s="133" t="s">
        <v>466</v>
      </c>
      <c r="B6" s="134" t="s">
        <v>11</v>
      </c>
      <c r="C6" s="134" t="s">
        <v>437</v>
      </c>
      <c r="D6" s="134" t="s">
        <v>437</v>
      </c>
      <c r="E6" s="134" t="s">
        <v>437</v>
      </c>
    </row>
    <row r="7" ht="15" customHeight="1" spans="1:5">
      <c r="A7" s="133" t="s">
        <v>438</v>
      </c>
      <c r="B7" s="134" t="s">
        <v>12</v>
      </c>
      <c r="C7" s="135">
        <v>10000</v>
      </c>
      <c r="D7" s="135">
        <v>1111.72</v>
      </c>
      <c r="E7" s="135">
        <v>1111.72</v>
      </c>
    </row>
    <row r="8" ht="15" customHeight="1" spans="1:5">
      <c r="A8" s="133" t="s">
        <v>439</v>
      </c>
      <c r="B8" s="134" t="s">
        <v>20</v>
      </c>
      <c r="C8" s="135"/>
      <c r="D8" s="135"/>
      <c r="E8" s="135">
        <v>0</v>
      </c>
    </row>
    <row r="9" ht="15" customHeight="1" spans="1:5">
      <c r="A9" s="133" t="s">
        <v>440</v>
      </c>
      <c r="B9" s="134" t="s">
        <v>24</v>
      </c>
      <c r="C9" s="135"/>
      <c r="D9" s="135"/>
      <c r="E9" s="135">
        <v>0</v>
      </c>
    </row>
    <row r="10" ht="15" customHeight="1" spans="1:5">
      <c r="A10" s="133" t="s">
        <v>441</v>
      </c>
      <c r="B10" s="134" t="s">
        <v>28</v>
      </c>
      <c r="C10" s="135"/>
      <c r="D10" s="135"/>
      <c r="E10" s="135">
        <v>0</v>
      </c>
    </row>
    <row r="11" ht="15" customHeight="1" spans="1:5">
      <c r="A11" s="133" t="s">
        <v>442</v>
      </c>
      <c r="B11" s="134" t="s">
        <v>32</v>
      </c>
      <c r="C11" s="135"/>
      <c r="D11" s="135"/>
      <c r="E11" s="135">
        <v>0</v>
      </c>
    </row>
    <row r="12" ht="15" customHeight="1" spans="1:5">
      <c r="A12" s="133" t="s">
        <v>443</v>
      </c>
      <c r="B12" s="134" t="s">
        <v>36</v>
      </c>
      <c r="C12" s="135">
        <v>10000</v>
      </c>
      <c r="D12" s="135">
        <v>1111.72</v>
      </c>
      <c r="E12" s="135">
        <v>1111.72</v>
      </c>
    </row>
    <row r="13" ht="15" customHeight="1" spans="1:5">
      <c r="A13" s="133" t="s">
        <v>444</v>
      </c>
      <c r="B13" s="134" t="s">
        <v>40</v>
      </c>
      <c r="C13" s="134" t="s">
        <v>437</v>
      </c>
      <c r="D13" s="134" t="s">
        <v>437</v>
      </c>
      <c r="E13" s="135">
        <v>1111.72</v>
      </c>
    </row>
    <row r="14" ht="15" customHeight="1" spans="1:5">
      <c r="A14" s="133" t="s">
        <v>445</v>
      </c>
      <c r="B14" s="134" t="s">
        <v>43</v>
      </c>
      <c r="C14" s="134" t="s">
        <v>437</v>
      </c>
      <c r="D14" s="134" t="s">
        <v>437</v>
      </c>
      <c r="E14" s="135"/>
    </row>
    <row r="15" ht="15" customHeight="1" spans="1:5">
      <c r="A15" s="133" t="s">
        <v>446</v>
      </c>
      <c r="B15" s="134" t="s">
        <v>46</v>
      </c>
      <c r="C15" s="134" t="s">
        <v>437</v>
      </c>
      <c r="D15" s="134" t="s">
        <v>437</v>
      </c>
      <c r="E15" s="135"/>
    </row>
    <row r="16" ht="48" customHeight="1" spans="1:5">
      <c r="A16" s="136" t="s">
        <v>467</v>
      </c>
      <c r="B16" s="136"/>
      <c r="C16" s="136"/>
      <c r="D16" s="136"/>
      <c r="E16" s="136"/>
    </row>
    <row r="18" spans="2:2">
      <c r="B18" s="137" t="s">
        <v>463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Q20" sqref="Q20"/>
    </sheetView>
  </sheetViews>
  <sheetFormatPr defaultColWidth="9" defaultRowHeight="13.5"/>
  <sheetData>
    <row r="1" ht="27" spans="1:21">
      <c r="A1" s="98" t="s">
        <v>468</v>
      </c>
      <c r="B1" s="98"/>
      <c r="C1" s="98"/>
      <c r="D1" s="98"/>
      <c r="E1" s="98"/>
      <c r="F1" s="98"/>
      <c r="G1" s="98"/>
      <c r="H1" s="98"/>
      <c r="I1" s="98"/>
      <c r="J1" s="98"/>
      <c r="K1" s="98"/>
      <c r="L1" s="115"/>
      <c r="M1" s="115"/>
      <c r="N1" s="98"/>
      <c r="O1" s="98"/>
      <c r="P1" s="98"/>
      <c r="Q1" s="98"/>
      <c r="R1" s="98"/>
      <c r="S1" s="98"/>
      <c r="T1" s="98"/>
      <c r="U1" s="98"/>
    </row>
    <row r="2" ht="14.25" spans="1:21">
      <c r="A2" s="99"/>
      <c r="B2" s="99"/>
      <c r="C2" s="99"/>
      <c r="D2" s="99"/>
      <c r="E2" s="99"/>
      <c r="F2" s="99"/>
      <c r="G2" s="99"/>
      <c r="H2" s="99"/>
      <c r="I2" s="99"/>
      <c r="J2" s="99"/>
      <c r="K2" s="99"/>
      <c r="L2" s="116"/>
      <c r="M2" s="116"/>
      <c r="N2" s="2"/>
      <c r="O2" s="2"/>
      <c r="P2" s="2"/>
      <c r="Q2" s="2"/>
      <c r="R2" s="2"/>
      <c r="S2" s="2"/>
      <c r="T2" s="2"/>
      <c r="U2" s="124" t="s">
        <v>469</v>
      </c>
    </row>
    <row r="3" ht="14.25" spans="1:21">
      <c r="A3" s="100" t="s">
        <v>2</v>
      </c>
      <c r="B3" s="99"/>
      <c r="C3" s="99"/>
      <c r="D3" s="99"/>
      <c r="E3" s="101"/>
      <c r="F3" s="101"/>
      <c r="G3" s="99"/>
      <c r="H3" s="99"/>
      <c r="I3" s="99"/>
      <c r="J3" s="99"/>
      <c r="K3" s="99"/>
      <c r="L3" s="116"/>
      <c r="M3" s="116"/>
      <c r="N3" s="2"/>
      <c r="O3" s="2"/>
      <c r="P3" s="2"/>
      <c r="Q3" s="2"/>
      <c r="R3" s="2"/>
      <c r="S3" s="2"/>
      <c r="T3" s="2"/>
      <c r="U3" s="124" t="s">
        <v>3</v>
      </c>
    </row>
    <row r="4" spans="1:21">
      <c r="A4" s="102" t="s">
        <v>6</v>
      </c>
      <c r="B4" s="102" t="s">
        <v>7</v>
      </c>
      <c r="C4" s="103" t="s">
        <v>470</v>
      </c>
      <c r="D4" s="102" t="s">
        <v>471</v>
      </c>
      <c r="E4" s="102" t="s">
        <v>472</v>
      </c>
      <c r="F4" s="104" t="s">
        <v>473</v>
      </c>
      <c r="G4" s="105"/>
      <c r="H4" s="105"/>
      <c r="I4" s="105"/>
      <c r="J4" s="105"/>
      <c r="K4" s="105"/>
      <c r="L4" s="105"/>
      <c r="M4" s="105"/>
      <c r="N4" s="105"/>
      <c r="O4" s="117"/>
      <c r="P4" s="118" t="s">
        <v>474</v>
      </c>
      <c r="Q4" s="102" t="s">
        <v>475</v>
      </c>
      <c r="R4" s="103" t="s">
        <v>476</v>
      </c>
      <c r="S4" s="125"/>
      <c r="T4" s="126" t="s">
        <v>477</v>
      </c>
      <c r="U4" s="125"/>
    </row>
    <row r="5" ht="14.25" spans="1:21">
      <c r="A5" s="102"/>
      <c r="B5" s="102"/>
      <c r="C5" s="106"/>
      <c r="D5" s="102"/>
      <c r="E5" s="102"/>
      <c r="F5" s="107" t="s">
        <v>124</v>
      </c>
      <c r="G5" s="107"/>
      <c r="H5" s="104" t="s">
        <v>478</v>
      </c>
      <c r="I5" s="117"/>
      <c r="J5" s="104" t="s">
        <v>479</v>
      </c>
      <c r="K5" s="117"/>
      <c r="L5" s="119" t="s">
        <v>480</v>
      </c>
      <c r="M5" s="120"/>
      <c r="N5" s="121" t="s">
        <v>481</v>
      </c>
      <c r="O5" s="122"/>
      <c r="P5" s="118"/>
      <c r="Q5" s="102"/>
      <c r="R5" s="108"/>
      <c r="S5" s="127"/>
      <c r="T5" s="128"/>
      <c r="U5" s="127"/>
    </row>
    <row r="6" spans="1:21">
      <c r="A6" s="102"/>
      <c r="B6" s="102"/>
      <c r="C6" s="108"/>
      <c r="D6" s="102"/>
      <c r="E6" s="102"/>
      <c r="F6" s="107" t="s">
        <v>482</v>
      </c>
      <c r="G6" s="109" t="s">
        <v>483</v>
      </c>
      <c r="H6" s="107" t="s">
        <v>482</v>
      </c>
      <c r="I6" s="109" t="s">
        <v>483</v>
      </c>
      <c r="J6" s="107" t="s">
        <v>482</v>
      </c>
      <c r="K6" s="109" t="s">
        <v>483</v>
      </c>
      <c r="L6" s="107" t="s">
        <v>482</v>
      </c>
      <c r="M6" s="109" t="s">
        <v>483</v>
      </c>
      <c r="N6" s="107" t="s">
        <v>482</v>
      </c>
      <c r="O6" s="109" t="s">
        <v>483</v>
      </c>
      <c r="P6" s="118"/>
      <c r="Q6" s="102"/>
      <c r="R6" s="107" t="s">
        <v>482</v>
      </c>
      <c r="S6" s="129" t="s">
        <v>483</v>
      </c>
      <c r="T6" s="107" t="s">
        <v>482</v>
      </c>
      <c r="U6" s="109" t="s">
        <v>483</v>
      </c>
    </row>
    <row r="7" ht="22.05" customHeight="1" spans="1:21">
      <c r="A7" s="102" t="s">
        <v>10</v>
      </c>
      <c r="B7" s="102"/>
      <c r="C7" s="102" t="s">
        <v>484</v>
      </c>
      <c r="D7" s="109" t="s">
        <v>485</v>
      </c>
      <c r="E7" s="110">
        <v>3</v>
      </c>
      <c r="F7" s="110" t="s">
        <v>486</v>
      </c>
      <c r="G7" s="111" t="s">
        <v>487</v>
      </c>
      <c r="H7" s="110">
        <v>6</v>
      </c>
      <c r="I7" s="110">
        <v>7</v>
      </c>
      <c r="J7" s="110">
        <v>8</v>
      </c>
      <c r="K7" s="110">
        <v>9</v>
      </c>
      <c r="L7" s="110">
        <v>10</v>
      </c>
      <c r="M7" s="110">
        <v>11</v>
      </c>
      <c r="N7" s="110">
        <v>12</v>
      </c>
      <c r="O7" s="110">
        <v>13</v>
      </c>
      <c r="P7" s="110">
        <v>14</v>
      </c>
      <c r="Q7" s="110">
        <v>15</v>
      </c>
      <c r="R7" s="110">
        <v>16</v>
      </c>
      <c r="S7" s="110">
        <v>17</v>
      </c>
      <c r="T7" s="110">
        <v>18</v>
      </c>
      <c r="U7" s="110">
        <v>19</v>
      </c>
    </row>
    <row r="8" ht="22.05" customHeight="1" spans="1:21">
      <c r="A8" s="112" t="s">
        <v>129</v>
      </c>
      <c r="B8" s="102">
        <v>1</v>
      </c>
      <c r="C8" s="102">
        <v>257646.92</v>
      </c>
      <c r="D8" s="109" t="s">
        <v>488</v>
      </c>
      <c r="E8" s="110">
        <v>228318.03</v>
      </c>
      <c r="F8" s="110">
        <v>122024</v>
      </c>
      <c r="G8" s="111" t="s">
        <v>489</v>
      </c>
      <c r="H8" s="110"/>
      <c r="I8" s="110"/>
      <c r="J8" s="110"/>
      <c r="K8" s="110"/>
      <c r="L8" s="110"/>
      <c r="M8" s="110"/>
      <c r="N8" s="110">
        <v>122024</v>
      </c>
      <c r="O8" s="110">
        <v>29328.89</v>
      </c>
      <c r="P8" s="110"/>
      <c r="Q8" s="110"/>
      <c r="R8" s="110">
        <v>3800</v>
      </c>
      <c r="S8" s="110">
        <v>0</v>
      </c>
      <c r="T8" s="110"/>
      <c r="U8" s="110"/>
    </row>
    <row r="9" ht="61.05" customHeight="1" spans="1:21">
      <c r="A9" s="113" t="s">
        <v>490</v>
      </c>
      <c r="B9" s="113"/>
      <c r="C9" s="113"/>
      <c r="D9" s="113"/>
      <c r="E9" s="113"/>
      <c r="F9" s="113"/>
      <c r="G9" s="113"/>
      <c r="H9" s="113"/>
      <c r="I9" s="113"/>
      <c r="J9" s="113"/>
      <c r="K9" s="113"/>
      <c r="L9" s="113"/>
      <c r="M9" s="113"/>
      <c r="N9" s="113"/>
      <c r="O9" s="113"/>
      <c r="P9" s="113"/>
      <c r="Q9" s="113"/>
      <c r="R9" s="113"/>
      <c r="S9" s="113"/>
      <c r="T9" s="113"/>
      <c r="U9" s="113"/>
    </row>
    <row r="10" ht="14.25" spans="1:21">
      <c r="A10" s="114"/>
      <c r="B10" s="114"/>
      <c r="C10" s="114"/>
      <c r="D10" s="114"/>
      <c r="E10" s="114"/>
      <c r="F10" s="114"/>
      <c r="G10" s="114"/>
      <c r="H10" s="114"/>
      <c r="I10" s="114"/>
      <c r="J10" s="114"/>
      <c r="K10" s="123"/>
      <c r="L10" s="123"/>
      <c r="M10" s="123"/>
      <c r="N10" s="123"/>
      <c r="O10" s="123"/>
      <c r="P10" s="123"/>
      <c r="Q10" s="123"/>
      <c r="R10" s="123"/>
      <c r="S10" s="123"/>
      <c r="T10" s="123"/>
      <c r="U10" s="123"/>
    </row>
    <row r="18" ht="14.25" spans="9:9">
      <c r="I18" s="123"/>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Q20" sqref="Q20"/>
    </sheetView>
  </sheetViews>
  <sheetFormatPr defaultColWidth="9" defaultRowHeight="13.5" outlineLevelCol="3"/>
  <cols>
    <col min="1" max="1" width="30" customWidth="1"/>
    <col min="2" max="3" width="24.6666666666667" customWidth="1"/>
    <col min="4" max="4" width="61" customWidth="1"/>
  </cols>
  <sheetData>
    <row r="1" ht="21" customHeight="1" spans="1:4">
      <c r="A1" s="50" t="s">
        <v>491</v>
      </c>
      <c r="B1" s="50"/>
      <c r="C1" s="50"/>
      <c r="D1" s="50"/>
    </row>
    <row r="2" ht="21" customHeight="1" spans="1:4">
      <c r="A2" s="51" t="s">
        <v>492</v>
      </c>
      <c r="B2" s="80"/>
      <c r="C2" s="80"/>
      <c r="D2" s="80"/>
    </row>
    <row r="3" ht="21" customHeight="1" spans="1:4">
      <c r="A3" s="81" t="s">
        <v>2</v>
      </c>
      <c r="B3" s="81"/>
      <c r="C3" s="82"/>
      <c r="D3" s="83"/>
    </row>
    <row r="4" ht="85.95" customHeight="1" spans="1:4">
      <c r="A4" s="84" t="s">
        <v>493</v>
      </c>
      <c r="B4" s="85" t="s">
        <v>494</v>
      </c>
      <c r="C4" s="86"/>
      <c r="D4" s="87" t="s">
        <v>495</v>
      </c>
    </row>
    <row r="5" ht="99" customHeight="1" spans="1:4">
      <c r="A5" s="88"/>
      <c r="B5" s="85" t="s">
        <v>496</v>
      </c>
      <c r="C5" s="86"/>
      <c r="D5" s="87" t="s">
        <v>497</v>
      </c>
    </row>
    <row r="6" ht="37.95" customHeight="1" spans="1:4">
      <c r="A6" s="88"/>
      <c r="B6" s="85" t="s">
        <v>498</v>
      </c>
      <c r="C6" s="86"/>
      <c r="D6" s="87" t="s">
        <v>499</v>
      </c>
    </row>
    <row r="7" ht="37.95" customHeight="1" spans="1:4">
      <c r="A7" s="88"/>
      <c r="B7" s="85" t="s">
        <v>500</v>
      </c>
      <c r="C7" s="86"/>
      <c r="D7" s="87" t="s">
        <v>501</v>
      </c>
    </row>
    <row r="8" ht="49.05" customHeight="1" spans="1:4">
      <c r="A8" s="89"/>
      <c r="B8" s="85" t="s">
        <v>502</v>
      </c>
      <c r="C8" s="86"/>
      <c r="D8" s="87" t="s">
        <v>503</v>
      </c>
    </row>
    <row r="9" ht="37.95" customHeight="1" spans="1:4">
      <c r="A9" s="84" t="s">
        <v>504</v>
      </c>
      <c r="B9" s="85" t="s">
        <v>505</v>
      </c>
      <c r="C9" s="86"/>
      <c r="D9" s="90" t="s">
        <v>506</v>
      </c>
    </row>
    <row r="10" ht="37.95" customHeight="1" spans="1:4">
      <c r="A10" s="88"/>
      <c r="B10" s="84" t="s">
        <v>507</v>
      </c>
      <c r="C10" s="91" t="s">
        <v>508</v>
      </c>
      <c r="D10" s="90" t="s">
        <v>509</v>
      </c>
    </row>
    <row r="11" ht="37.95" customHeight="1" spans="1:4">
      <c r="A11" s="89"/>
      <c r="B11" s="89"/>
      <c r="C11" s="91" t="s">
        <v>510</v>
      </c>
      <c r="D11" s="90" t="s">
        <v>511</v>
      </c>
    </row>
    <row r="12" ht="37.95" customHeight="1" spans="1:4">
      <c r="A12" s="85" t="s">
        <v>512</v>
      </c>
      <c r="B12" s="92"/>
      <c r="C12" s="86"/>
      <c r="D12" s="90" t="s">
        <v>513</v>
      </c>
    </row>
    <row r="13" ht="37.95" customHeight="1" spans="1:4">
      <c r="A13" s="85" t="s">
        <v>514</v>
      </c>
      <c r="B13" s="92"/>
      <c r="C13" s="86"/>
      <c r="D13" s="90" t="s">
        <v>515</v>
      </c>
    </row>
    <row r="14" ht="66" customHeight="1" spans="1:4">
      <c r="A14" s="85" t="s">
        <v>516</v>
      </c>
      <c r="B14" s="92"/>
      <c r="C14" s="86"/>
      <c r="D14" s="90" t="s">
        <v>517</v>
      </c>
    </row>
    <row r="15" ht="58.95" customHeight="1" spans="1:4">
      <c r="A15" s="93" t="s">
        <v>518</v>
      </c>
      <c r="B15" s="94"/>
      <c r="C15" s="95"/>
      <c r="D15" s="90" t="s">
        <v>519</v>
      </c>
    </row>
    <row r="16" ht="37.95" customHeight="1" spans="1:4">
      <c r="A16" s="93" t="s">
        <v>520</v>
      </c>
      <c r="B16" s="94"/>
      <c r="C16" s="95"/>
      <c r="D16" s="96" t="s">
        <v>420</v>
      </c>
    </row>
    <row r="17" spans="1:4">
      <c r="A17" s="50"/>
      <c r="B17" s="50"/>
      <c r="C17" s="50"/>
      <c r="D17" s="50"/>
    </row>
    <row r="18" spans="1:4">
      <c r="A18" s="97" t="s">
        <v>521</v>
      </c>
      <c r="B18" s="97"/>
      <c r="C18" s="97"/>
      <c r="D18" s="9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topLeftCell="A11" workbookViewId="0">
      <selection activeCell="L23" sqref="L23"/>
    </sheetView>
  </sheetViews>
  <sheetFormatPr defaultColWidth="9" defaultRowHeight="13.5"/>
  <cols>
    <col min="3" max="16" width="12.2166666666667" customWidth="1"/>
  </cols>
  <sheetData>
    <row r="1" spans="1:16">
      <c r="A1" s="50" t="s">
        <v>522</v>
      </c>
      <c r="B1" s="50"/>
      <c r="C1" s="50"/>
      <c r="D1" s="50"/>
      <c r="E1" s="50"/>
      <c r="F1" s="50"/>
      <c r="G1" s="50"/>
      <c r="H1" s="50"/>
      <c r="I1" s="50"/>
      <c r="J1" s="50"/>
      <c r="K1" s="50"/>
      <c r="L1" s="50"/>
      <c r="M1" s="50"/>
      <c r="N1" s="50"/>
      <c r="O1" s="50"/>
      <c r="P1" s="50"/>
    </row>
    <row r="2" ht="22.5" spans="1:16">
      <c r="A2" s="51" t="s">
        <v>523</v>
      </c>
      <c r="B2" s="51"/>
      <c r="C2" s="51"/>
      <c r="D2" s="51"/>
      <c r="E2" s="51"/>
      <c r="F2" s="51"/>
      <c r="G2" s="51"/>
      <c r="H2" s="51"/>
      <c r="I2" s="51"/>
      <c r="J2" s="51"/>
      <c r="K2" s="51"/>
      <c r="L2" s="51"/>
      <c r="M2" s="51"/>
      <c r="N2" s="51"/>
      <c r="O2" s="51"/>
      <c r="P2" s="51"/>
    </row>
    <row r="3" ht="25.95" customHeight="1" spans="1:16">
      <c r="A3" s="52" t="s">
        <v>524</v>
      </c>
      <c r="B3" s="52"/>
      <c r="C3" s="52"/>
      <c r="D3" s="52"/>
      <c r="E3" s="52"/>
      <c r="F3" s="52"/>
      <c r="G3" s="52"/>
      <c r="H3" s="52"/>
      <c r="I3" s="52"/>
      <c r="J3" s="52"/>
      <c r="K3" s="52"/>
      <c r="L3" s="52"/>
      <c r="M3" s="52"/>
      <c r="N3" s="52"/>
      <c r="O3" s="52"/>
      <c r="P3" s="52"/>
    </row>
    <row r="4" ht="25.95" customHeight="1" spans="1:16">
      <c r="A4" s="53" t="s">
        <v>525</v>
      </c>
      <c r="B4" s="53"/>
      <c r="C4" s="54" t="s">
        <v>526</v>
      </c>
      <c r="D4" s="54"/>
      <c r="E4" s="54"/>
      <c r="F4" s="54"/>
      <c r="G4" s="54"/>
      <c r="H4" s="54"/>
      <c r="I4" s="54"/>
      <c r="J4" s="54"/>
      <c r="K4" s="54"/>
      <c r="L4" s="54"/>
      <c r="M4" s="54"/>
      <c r="N4" s="54"/>
      <c r="O4" s="54"/>
      <c r="P4" s="54"/>
    </row>
    <row r="5" ht="39" customHeight="1" spans="1:16">
      <c r="A5" s="55" t="s">
        <v>527</v>
      </c>
      <c r="B5" s="55"/>
      <c r="C5" s="56" t="s">
        <v>528</v>
      </c>
      <c r="D5" s="56"/>
      <c r="E5" s="56"/>
      <c r="F5" s="57" t="s">
        <v>529</v>
      </c>
      <c r="G5" s="57"/>
      <c r="H5" s="57" t="s">
        <v>530</v>
      </c>
      <c r="I5" s="57"/>
      <c r="J5" s="57" t="s">
        <v>531</v>
      </c>
      <c r="K5" s="57"/>
      <c r="L5" s="57" t="s">
        <v>532</v>
      </c>
      <c r="M5" s="57"/>
      <c r="N5" s="57" t="s">
        <v>533</v>
      </c>
      <c r="O5" s="57" t="s">
        <v>534</v>
      </c>
      <c r="P5" s="56" t="s">
        <v>535</v>
      </c>
    </row>
    <row r="6" ht="25.95" customHeight="1" spans="1:16">
      <c r="A6" s="55"/>
      <c r="B6" s="55"/>
      <c r="C6" s="58" t="s">
        <v>10</v>
      </c>
      <c r="D6" s="59"/>
      <c r="E6" s="60"/>
      <c r="F6" s="61">
        <v>1</v>
      </c>
      <c r="G6" s="62"/>
      <c r="H6" s="61">
        <v>2</v>
      </c>
      <c r="I6" s="62"/>
      <c r="J6" s="61" t="s">
        <v>536</v>
      </c>
      <c r="K6" s="62"/>
      <c r="L6" s="61">
        <v>4</v>
      </c>
      <c r="M6" s="62"/>
      <c r="N6" s="57" t="s">
        <v>537</v>
      </c>
      <c r="O6" s="57">
        <v>6</v>
      </c>
      <c r="P6" s="56">
        <v>7</v>
      </c>
    </row>
    <row r="7" ht="25.95" customHeight="1" spans="1:16">
      <c r="A7" s="55"/>
      <c r="B7" s="55"/>
      <c r="C7" s="53" t="s">
        <v>538</v>
      </c>
      <c r="D7" s="53"/>
      <c r="E7" s="53"/>
      <c r="F7" s="63">
        <v>505095.42</v>
      </c>
      <c r="G7" s="63"/>
      <c r="H7" s="63">
        <v>188080.16</v>
      </c>
      <c r="I7" s="63"/>
      <c r="J7" s="63">
        <f t="shared" ref="J7:J12" si="0">F7+H7</f>
        <v>693175.58</v>
      </c>
      <c r="K7" s="63"/>
      <c r="L7" s="63">
        <f>SUM(L8,L9)</f>
        <v>693175.58</v>
      </c>
      <c r="M7" s="63"/>
      <c r="N7" s="73" t="str">
        <f t="shared" ref="N7:N12" si="1">IF(J7&gt;0,ROUND(L7/J7,3)*100&amp;"%","—")</f>
        <v>100%</v>
      </c>
      <c r="O7" s="53"/>
      <c r="P7" s="53"/>
    </row>
    <row r="8" ht="25.95" customHeight="1" spans="1:16">
      <c r="A8" s="55"/>
      <c r="B8" s="55"/>
      <c r="C8" s="55" t="s">
        <v>163</v>
      </c>
      <c r="D8" s="53" t="s">
        <v>538</v>
      </c>
      <c r="E8" s="53"/>
      <c r="F8" s="64">
        <v>465095.42</v>
      </c>
      <c r="G8" s="64"/>
      <c r="H8" s="64">
        <v>103987.76</v>
      </c>
      <c r="I8" s="64"/>
      <c r="J8" s="74">
        <f t="shared" si="0"/>
        <v>569083.18</v>
      </c>
      <c r="K8" s="74"/>
      <c r="L8" s="75">
        <v>569083.18</v>
      </c>
      <c r="M8" s="75"/>
      <c r="N8" s="76" t="str">
        <f t="shared" si="1"/>
        <v>100%</v>
      </c>
      <c r="O8" s="77"/>
      <c r="P8" s="53"/>
    </row>
    <row r="9" ht="25.95" customHeight="1" spans="1:16">
      <c r="A9" s="55"/>
      <c r="B9" s="55"/>
      <c r="C9" s="55" t="s">
        <v>164</v>
      </c>
      <c r="D9" s="53" t="s">
        <v>538</v>
      </c>
      <c r="E9" s="53"/>
      <c r="F9" s="63">
        <v>40000</v>
      </c>
      <c r="G9" s="63"/>
      <c r="H9" s="63">
        <v>84092.4</v>
      </c>
      <c r="I9" s="63"/>
      <c r="J9" s="63">
        <v>124092.4</v>
      </c>
      <c r="K9" s="63"/>
      <c r="L9" s="63">
        <v>124092.4</v>
      </c>
      <c r="M9" s="63"/>
      <c r="N9" s="76" t="str">
        <f t="shared" si="1"/>
        <v>100%</v>
      </c>
      <c r="O9" s="77"/>
      <c r="P9" s="53"/>
    </row>
    <row r="10" ht="25.95" customHeight="1" spans="1:16">
      <c r="A10" s="55"/>
      <c r="B10" s="55"/>
      <c r="C10" s="55"/>
      <c r="D10" s="53" t="s">
        <v>539</v>
      </c>
      <c r="E10" s="53"/>
      <c r="F10" s="64">
        <v>40000</v>
      </c>
      <c r="G10" s="64"/>
      <c r="H10" s="64">
        <v>70000</v>
      </c>
      <c r="I10" s="64"/>
      <c r="J10" s="74">
        <f t="shared" si="0"/>
        <v>110000</v>
      </c>
      <c r="K10" s="74"/>
      <c r="L10" s="75">
        <v>110000</v>
      </c>
      <c r="M10" s="75"/>
      <c r="N10" s="76" t="str">
        <f t="shared" si="1"/>
        <v>100%</v>
      </c>
      <c r="O10" s="77"/>
      <c r="P10" s="53"/>
    </row>
    <row r="11" ht="25.95" customHeight="1" spans="1:16">
      <c r="A11" s="55"/>
      <c r="B11" s="55"/>
      <c r="C11" s="55"/>
      <c r="D11" s="53" t="s">
        <v>540</v>
      </c>
      <c r="E11" s="53"/>
      <c r="F11" s="64"/>
      <c r="G11" s="64"/>
      <c r="H11" s="64">
        <v>14092.4</v>
      </c>
      <c r="I11" s="64"/>
      <c r="J11" s="74">
        <v>14092.4</v>
      </c>
      <c r="K11" s="74"/>
      <c r="L11" s="75">
        <v>14092.4</v>
      </c>
      <c r="M11" s="75"/>
      <c r="N11" s="76" t="str">
        <f t="shared" si="1"/>
        <v>100%</v>
      </c>
      <c r="O11" s="77"/>
      <c r="P11" s="53"/>
    </row>
    <row r="12" ht="25.95" customHeight="1" spans="1:16">
      <c r="A12" s="55"/>
      <c r="B12" s="55"/>
      <c r="C12" s="55"/>
      <c r="D12" s="53" t="s">
        <v>541</v>
      </c>
      <c r="E12" s="53"/>
      <c r="F12" s="64"/>
      <c r="G12" s="64"/>
      <c r="H12" s="64"/>
      <c r="I12" s="64"/>
      <c r="J12" s="74">
        <f t="shared" si="0"/>
        <v>0</v>
      </c>
      <c r="K12" s="74"/>
      <c r="L12" s="75"/>
      <c r="M12" s="75"/>
      <c r="N12" s="76" t="str">
        <f t="shared" si="1"/>
        <v>—</v>
      </c>
      <c r="O12" s="77"/>
      <c r="P12" s="53"/>
    </row>
    <row r="13" spans="1:16">
      <c r="A13" s="55" t="s">
        <v>542</v>
      </c>
      <c r="B13" s="55"/>
      <c r="C13" s="65" t="s">
        <v>543</v>
      </c>
      <c r="D13" s="66"/>
      <c r="E13" s="66"/>
      <c r="F13" s="66"/>
      <c r="G13" s="66"/>
      <c r="H13" s="66"/>
      <c r="I13" s="66"/>
      <c r="J13" s="66"/>
      <c r="K13" s="66"/>
      <c r="L13" s="66"/>
      <c r="M13" s="66"/>
      <c r="N13" s="66"/>
      <c r="O13" s="66"/>
      <c r="P13" s="78"/>
    </row>
    <row r="14" ht="40.05" customHeight="1" spans="1:16">
      <c r="A14" s="55"/>
      <c r="B14" s="55"/>
      <c r="C14" s="67"/>
      <c r="D14" s="68"/>
      <c r="E14" s="68"/>
      <c r="F14" s="68"/>
      <c r="G14" s="68"/>
      <c r="H14" s="68"/>
      <c r="I14" s="68"/>
      <c r="J14" s="68"/>
      <c r="K14" s="68"/>
      <c r="L14" s="68"/>
      <c r="M14" s="68"/>
      <c r="N14" s="68"/>
      <c r="O14" s="68"/>
      <c r="P14" s="79"/>
    </row>
    <row r="15" ht="25.05" customHeight="1" spans="1:16">
      <c r="A15" s="52" t="s">
        <v>544</v>
      </c>
      <c r="B15" s="52"/>
      <c r="C15" s="52"/>
      <c r="D15" s="52"/>
      <c r="E15" s="52"/>
      <c r="F15" s="52"/>
      <c r="G15" s="52"/>
      <c r="H15" s="52"/>
      <c r="I15" s="52"/>
      <c r="J15" s="52"/>
      <c r="K15" s="52"/>
      <c r="L15" s="52"/>
      <c r="M15" s="52"/>
      <c r="N15" s="52"/>
      <c r="O15" s="52"/>
      <c r="P15" s="52"/>
    </row>
    <row r="16" ht="25.05" customHeight="1" spans="1:16">
      <c r="A16" s="56" t="s">
        <v>545</v>
      </c>
      <c r="B16" s="56"/>
      <c r="C16" s="56"/>
      <c r="D16" s="56"/>
      <c r="E16" s="56"/>
      <c r="F16" s="56"/>
      <c r="G16" s="56" t="s">
        <v>546</v>
      </c>
      <c r="H16" s="56"/>
      <c r="I16" s="57" t="s">
        <v>547</v>
      </c>
      <c r="J16" s="57"/>
      <c r="K16" s="57" t="s">
        <v>548</v>
      </c>
      <c r="L16" s="57" t="s">
        <v>549</v>
      </c>
      <c r="M16" s="57" t="s">
        <v>550</v>
      </c>
      <c r="N16" s="57"/>
      <c r="O16" s="57"/>
      <c r="P16" s="57"/>
    </row>
    <row r="17" ht="25.05" customHeight="1" spans="1:16">
      <c r="A17" s="56" t="s">
        <v>551</v>
      </c>
      <c r="B17" s="56" t="s">
        <v>552</v>
      </c>
      <c r="C17" s="56"/>
      <c r="D17" s="56"/>
      <c r="E17" s="56" t="s">
        <v>553</v>
      </c>
      <c r="F17" s="56"/>
      <c r="G17" s="56"/>
      <c r="H17" s="56"/>
      <c r="I17" s="57"/>
      <c r="J17" s="57"/>
      <c r="K17" s="57"/>
      <c r="L17" s="57"/>
      <c r="M17" s="57"/>
      <c r="N17" s="57"/>
      <c r="O17" s="57"/>
      <c r="P17" s="57"/>
    </row>
    <row r="18" ht="25.05" customHeight="1" spans="1:16">
      <c r="A18" s="53" t="s">
        <v>554</v>
      </c>
      <c r="B18" s="53" t="s">
        <v>555</v>
      </c>
      <c r="C18" s="53"/>
      <c r="D18" s="53"/>
      <c r="E18" s="53" t="s">
        <v>556</v>
      </c>
      <c r="F18" s="53"/>
      <c r="G18" s="55" t="s">
        <v>557</v>
      </c>
      <c r="H18" s="55"/>
      <c r="I18" s="55">
        <v>50</v>
      </c>
      <c r="J18" s="55"/>
      <c r="K18" s="55" t="s">
        <v>558</v>
      </c>
      <c r="L18" s="55">
        <v>50</v>
      </c>
      <c r="M18" s="54"/>
      <c r="N18" s="54"/>
      <c r="O18" s="54"/>
      <c r="P18" s="54"/>
    </row>
    <row r="19" ht="25.05" customHeight="1" spans="1:16">
      <c r="A19" s="53"/>
      <c r="B19" s="53" t="s">
        <v>555</v>
      </c>
      <c r="C19" s="53"/>
      <c r="D19" s="53"/>
      <c r="E19" s="53" t="s">
        <v>559</v>
      </c>
      <c r="F19" s="53"/>
      <c r="G19" s="55" t="s">
        <v>557</v>
      </c>
      <c r="H19" s="55"/>
      <c r="I19" s="55">
        <v>12</v>
      </c>
      <c r="J19" s="55"/>
      <c r="K19" s="55" t="s">
        <v>560</v>
      </c>
      <c r="L19" s="55">
        <v>12</v>
      </c>
      <c r="M19" s="54"/>
      <c r="N19" s="54"/>
      <c r="O19" s="54"/>
      <c r="P19" s="54"/>
    </row>
    <row r="20" ht="25.05" customHeight="1" spans="1:16">
      <c r="A20" s="53"/>
      <c r="B20" s="53" t="s">
        <v>555</v>
      </c>
      <c r="C20" s="53"/>
      <c r="D20" s="53"/>
      <c r="E20" s="53" t="s">
        <v>561</v>
      </c>
      <c r="F20" s="53"/>
      <c r="G20" s="55" t="s">
        <v>557</v>
      </c>
      <c r="H20" s="55"/>
      <c r="I20" s="55">
        <v>20</v>
      </c>
      <c r="J20" s="55"/>
      <c r="K20" s="55" t="s">
        <v>560</v>
      </c>
      <c r="L20" s="55">
        <v>20</v>
      </c>
      <c r="M20" s="54"/>
      <c r="N20" s="54"/>
      <c r="O20" s="54"/>
      <c r="P20" s="54"/>
    </row>
    <row r="21" ht="34.95" customHeight="1" spans="1:16">
      <c r="A21" s="53"/>
      <c r="B21" s="53" t="s">
        <v>562</v>
      </c>
      <c r="C21" s="53"/>
      <c r="D21" s="53"/>
      <c r="E21" s="53" t="s">
        <v>563</v>
      </c>
      <c r="F21" s="53"/>
      <c r="G21" s="55" t="s">
        <v>557</v>
      </c>
      <c r="H21" s="55"/>
      <c r="I21" s="55">
        <v>95</v>
      </c>
      <c r="J21" s="55"/>
      <c r="K21" s="55" t="s">
        <v>564</v>
      </c>
      <c r="L21" s="55" t="s">
        <v>565</v>
      </c>
      <c r="M21" s="54"/>
      <c r="N21" s="54"/>
      <c r="O21" s="54"/>
      <c r="P21" s="54"/>
    </row>
    <row r="22" ht="34.95" customHeight="1" spans="1:16">
      <c r="A22" s="53"/>
      <c r="B22" s="53" t="s">
        <v>566</v>
      </c>
      <c r="C22" s="53"/>
      <c r="D22" s="53"/>
      <c r="E22" s="53" t="s">
        <v>567</v>
      </c>
      <c r="F22" s="53"/>
      <c r="G22" s="55" t="s">
        <v>568</v>
      </c>
      <c r="H22" s="55"/>
      <c r="I22" s="55">
        <v>100</v>
      </c>
      <c r="J22" s="55"/>
      <c r="K22" s="55" t="s">
        <v>564</v>
      </c>
      <c r="L22" s="55" t="s">
        <v>569</v>
      </c>
      <c r="M22" s="54"/>
      <c r="N22" s="54"/>
      <c r="O22" s="54"/>
      <c r="P22" s="54"/>
    </row>
    <row r="23" ht="34.95" customHeight="1" spans="1:16">
      <c r="A23" s="53" t="s">
        <v>570</v>
      </c>
      <c r="B23" s="55" t="s">
        <v>571</v>
      </c>
      <c r="C23" s="55"/>
      <c r="D23" s="55"/>
      <c r="E23" s="55" t="s">
        <v>572</v>
      </c>
      <c r="F23" s="55"/>
      <c r="G23" s="55" t="s">
        <v>573</v>
      </c>
      <c r="H23" s="55"/>
      <c r="I23" s="53">
        <v>90</v>
      </c>
      <c r="J23" s="53"/>
      <c r="K23" s="53" t="s">
        <v>564</v>
      </c>
      <c r="L23" s="55" t="s">
        <v>574</v>
      </c>
      <c r="M23" s="54"/>
      <c r="N23" s="54"/>
      <c r="O23" s="54"/>
      <c r="P23" s="54"/>
    </row>
    <row r="24" ht="33" customHeight="1" spans="1:16">
      <c r="A24" s="55" t="s">
        <v>575</v>
      </c>
      <c r="B24" s="55" t="s">
        <v>576</v>
      </c>
      <c r="C24" s="55"/>
      <c r="D24" s="55"/>
      <c r="E24" s="53" t="s">
        <v>577</v>
      </c>
      <c r="F24" s="53"/>
      <c r="G24" s="55" t="s">
        <v>573</v>
      </c>
      <c r="H24" s="55"/>
      <c r="I24" s="53">
        <v>90</v>
      </c>
      <c r="J24" s="53"/>
      <c r="K24" s="53" t="s">
        <v>564</v>
      </c>
      <c r="L24" s="53" t="s">
        <v>578</v>
      </c>
      <c r="M24" s="54"/>
      <c r="N24" s="54"/>
      <c r="O24" s="54"/>
      <c r="P24" s="54"/>
    </row>
    <row r="25" ht="33" customHeight="1" spans="1:16">
      <c r="A25" s="55" t="s">
        <v>579</v>
      </c>
      <c r="B25" s="69" t="s">
        <v>420</v>
      </c>
      <c r="C25" s="69"/>
      <c r="D25" s="69"/>
      <c r="E25" s="69"/>
      <c r="F25" s="69"/>
      <c r="G25" s="69"/>
      <c r="H25" s="69"/>
      <c r="I25" s="69"/>
      <c r="J25" s="69"/>
      <c r="K25" s="69"/>
      <c r="L25" s="69"/>
      <c r="M25" s="69"/>
      <c r="N25" s="69"/>
      <c r="O25" s="69"/>
      <c r="P25" s="69"/>
    </row>
    <row r="26" ht="25.05" customHeight="1" spans="1:16">
      <c r="A26" s="70" t="s">
        <v>580</v>
      </c>
      <c r="B26" s="50"/>
      <c r="C26" s="50"/>
      <c r="D26" s="50"/>
      <c r="E26" s="50"/>
      <c r="F26" s="50"/>
      <c r="G26" s="50"/>
      <c r="H26" s="50"/>
      <c r="I26" s="50"/>
      <c r="J26" s="50"/>
      <c r="K26" s="50"/>
      <c r="L26" s="50"/>
      <c r="M26" s="50"/>
      <c r="N26" s="50"/>
      <c r="O26" s="50"/>
      <c r="P26" s="50"/>
    </row>
    <row r="27" ht="25.05" customHeight="1" spans="1:16">
      <c r="A27" s="71" t="s">
        <v>581</v>
      </c>
      <c r="B27" s="50"/>
      <c r="C27" s="50"/>
      <c r="D27" s="50"/>
      <c r="E27" s="50"/>
      <c r="F27" s="50"/>
      <c r="G27" s="50"/>
      <c r="H27" s="50"/>
      <c r="I27" s="50"/>
      <c r="J27" s="50"/>
      <c r="K27" s="50"/>
      <c r="L27" s="50"/>
      <c r="M27" s="50"/>
      <c r="N27" s="50"/>
      <c r="O27" s="50"/>
      <c r="P27" s="50"/>
    </row>
    <row r="28" ht="25.05" customHeight="1" spans="1:16">
      <c r="A28" s="72" t="s">
        <v>582</v>
      </c>
      <c r="B28" s="50"/>
      <c r="C28" s="50"/>
      <c r="D28" s="50"/>
      <c r="E28" s="50"/>
      <c r="F28" s="50"/>
      <c r="G28" s="50"/>
      <c r="H28" s="50"/>
      <c r="I28" s="50"/>
      <c r="J28" s="50"/>
      <c r="K28" s="50"/>
      <c r="L28" s="50"/>
      <c r="M28" s="50"/>
      <c r="N28" s="50"/>
      <c r="O28" s="50"/>
      <c r="P28" s="50"/>
    </row>
  </sheetData>
  <mergeCells count="9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P25"/>
    <mergeCell ref="A18:A22"/>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4">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Q20" sqref="Q20"/>
    </sheetView>
  </sheetViews>
  <sheetFormatPr defaultColWidth="9" defaultRowHeight="13.5"/>
  <cols>
    <col min="1" max="10" width="17.4416666666667" customWidth="1"/>
  </cols>
  <sheetData>
    <row r="1" ht="14.25" spans="1:10">
      <c r="A1" s="1" t="s">
        <v>583</v>
      </c>
      <c r="B1" s="2"/>
      <c r="C1" s="2"/>
      <c r="D1" s="2"/>
      <c r="E1" s="2"/>
      <c r="F1" s="2"/>
      <c r="G1" s="2"/>
      <c r="H1" s="2"/>
      <c r="I1" s="2"/>
      <c r="J1" s="2"/>
    </row>
    <row r="2" ht="22.5" spans="1:10">
      <c r="A2" s="3" t="s">
        <v>584</v>
      </c>
      <c r="B2" s="3"/>
      <c r="C2" s="3"/>
      <c r="D2" s="3"/>
      <c r="E2" s="3"/>
      <c r="F2" s="3"/>
      <c r="G2" s="3"/>
      <c r="H2" s="3"/>
      <c r="I2" s="3"/>
      <c r="J2" s="3"/>
    </row>
    <row r="3" ht="22.5" spans="1:10">
      <c r="A3" s="3"/>
      <c r="B3" s="3"/>
      <c r="C3" s="3"/>
      <c r="D3" s="3"/>
      <c r="E3" s="3"/>
      <c r="F3" s="3"/>
      <c r="G3" s="3"/>
      <c r="H3" s="3"/>
      <c r="I3" s="3"/>
      <c r="J3" s="40" t="s">
        <v>585</v>
      </c>
    </row>
    <row r="4" spans="1:10">
      <c r="A4" s="4" t="s">
        <v>586</v>
      </c>
      <c r="B4" s="4"/>
      <c r="C4" s="5" t="s">
        <v>587</v>
      </c>
      <c r="D4" s="5"/>
      <c r="E4" s="5"/>
      <c r="F4" s="5"/>
      <c r="G4" s="5"/>
      <c r="H4" s="5"/>
      <c r="I4" s="5"/>
      <c r="J4" s="5"/>
    </row>
    <row r="5" spans="1:10">
      <c r="A5" s="4" t="s">
        <v>588</v>
      </c>
      <c r="B5" s="4"/>
      <c r="C5" s="6" t="s">
        <v>526</v>
      </c>
      <c r="D5" s="6"/>
      <c r="E5" s="6"/>
      <c r="F5" s="4" t="s">
        <v>589</v>
      </c>
      <c r="G5" s="5" t="s">
        <v>526</v>
      </c>
      <c r="H5" s="5"/>
      <c r="I5" s="5"/>
      <c r="J5" s="5"/>
    </row>
    <row r="6" spans="1:10">
      <c r="A6" s="7" t="s">
        <v>590</v>
      </c>
      <c r="B6" s="7"/>
      <c r="C6" s="7"/>
      <c r="D6" s="7" t="s">
        <v>529</v>
      </c>
      <c r="E6" s="7" t="s">
        <v>433</v>
      </c>
      <c r="F6" s="7" t="s">
        <v>591</v>
      </c>
      <c r="G6" s="7" t="s">
        <v>592</v>
      </c>
      <c r="H6" s="7" t="s">
        <v>593</v>
      </c>
      <c r="I6" s="7" t="s">
        <v>594</v>
      </c>
      <c r="J6" s="7"/>
    </row>
    <row r="7" spans="1:10">
      <c r="A7" s="7"/>
      <c r="B7" s="7"/>
      <c r="C7" s="8" t="s">
        <v>538</v>
      </c>
      <c r="D7" s="49">
        <v>40000</v>
      </c>
      <c r="E7" s="49">
        <v>40000</v>
      </c>
      <c r="F7" s="49">
        <v>40000</v>
      </c>
      <c r="G7" s="10">
        <v>10</v>
      </c>
      <c r="H7" s="11" t="str">
        <f t="shared" ref="H7:H10" si="0">IF(E7&gt;0,ROUND(F7/E7,3)*100&amp;"%","—")</f>
        <v>100%</v>
      </c>
      <c r="I7" s="12">
        <v>10</v>
      </c>
      <c r="J7" s="12"/>
    </row>
    <row r="8" ht="24" spans="1:10">
      <c r="A8" s="7"/>
      <c r="B8" s="7"/>
      <c r="C8" s="8" t="s">
        <v>595</v>
      </c>
      <c r="D8" s="9">
        <v>40000</v>
      </c>
      <c r="E8" s="9">
        <v>40000</v>
      </c>
      <c r="F8" s="9">
        <v>40000</v>
      </c>
      <c r="G8" s="7" t="s">
        <v>437</v>
      </c>
      <c r="H8" s="11" t="str">
        <f t="shared" si="0"/>
        <v>100%</v>
      </c>
      <c r="I8" s="12" t="s">
        <v>437</v>
      </c>
      <c r="J8" s="12"/>
    </row>
    <row r="9" ht="24" spans="1:10">
      <c r="A9" s="7"/>
      <c r="B9" s="7"/>
      <c r="C9" s="8" t="s">
        <v>596</v>
      </c>
      <c r="D9" s="9"/>
      <c r="E9" s="9"/>
      <c r="F9" s="9"/>
      <c r="G9" s="7" t="s">
        <v>437</v>
      </c>
      <c r="H9" s="11" t="str">
        <f t="shared" si="0"/>
        <v>—</v>
      </c>
      <c r="I9" s="12" t="s">
        <v>437</v>
      </c>
      <c r="J9" s="12"/>
    </row>
    <row r="10" spans="1:10">
      <c r="A10" s="7"/>
      <c r="B10" s="7"/>
      <c r="C10" s="8" t="s">
        <v>597</v>
      </c>
      <c r="D10" s="9"/>
      <c r="E10" s="9"/>
      <c r="F10" s="9"/>
      <c r="G10" s="7" t="s">
        <v>437</v>
      </c>
      <c r="H10" s="11" t="str">
        <f t="shared" si="0"/>
        <v>—</v>
      </c>
      <c r="I10" s="12" t="s">
        <v>437</v>
      </c>
      <c r="J10" s="12"/>
    </row>
    <row r="11" spans="1:10">
      <c r="A11" s="7" t="s">
        <v>598</v>
      </c>
      <c r="B11" s="7" t="s">
        <v>599</v>
      </c>
      <c r="C11" s="7"/>
      <c r="D11" s="7"/>
      <c r="E11" s="7"/>
      <c r="F11" s="12" t="s">
        <v>600</v>
      </c>
      <c r="G11" s="12"/>
      <c r="H11" s="12"/>
      <c r="I11" s="12"/>
      <c r="J11" s="12"/>
    </row>
    <row r="12" ht="87" customHeight="1" spans="1:10">
      <c r="A12" s="7"/>
      <c r="B12" s="13" t="s">
        <v>601</v>
      </c>
      <c r="C12" s="14"/>
      <c r="D12" s="14"/>
      <c r="E12" s="15"/>
      <c r="F12" s="16" t="s">
        <v>602</v>
      </c>
      <c r="G12" s="16"/>
      <c r="H12" s="16"/>
      <c r="I12" s="16"/>
      <c r="J12" s="16"/>
    </row>
    <row r="13" ht="22.05" customHeight="1" spans="1:10">
      <c r="A13" s="17" t="s">
        <v>545</v>
      </c>
      <c r="B13" s="18"/>
      <c r="C13" s="19"/>
      <c r="D13" s="17" t="s">
        <v>603</v>
      </c>
      <c r="E13" s="18"/>
      <c r="F13" s="19"/>
      <c r="G13" s="20" t="s">
        <v>549</v>
      </c>
      <c r="H13" s="20" t="s">
        <v>604</v>
      </c>
      <c r="I13" s="20" t="s">
        <v>594</v>
      </c>
      <c r="J13" s="20" t="s">
        <v>550</v>
      </c>
    </row>
    <row r="14" ht="22.05" customHeight="1" spans="1:10">
      <c r="A14" s="21" t="s">
        <v>551</v>
      </c>
      <c r="B14" s="7" t="s">
        <v>552</v>
      </c>
      <c r="C14" s="7" t="s">
        <v>553</v>
      </c>
      <c r="D14" s="7" t="s">
        <v>546</v>
      </c>
      <c r="E14" s="7" t="s">
        <v>547</v>
      </c>
      <c r="F14" s="22" t="s">
        <v>548</v>
      </c>
      <c r="G14" s="23"/>
      <c r="H14" s="23"/>
      <c r="I14" s="23"/>
      <c r="J14" s="23"/>
    </row>
    <row r="15" ht="31.95" customHeight="1" spans="1:10">
      <c r="A15" s="7" t="s">
        <v>554</v>
      </c>
      <c r="B15" s="24" t="s">
        <v>555</v>
      </c>
      <c r="C15" s="25" t="s">
        <v>605</v>
      </c>
      <c r="D15" s="26" t="s">
        <v>573</v>
      </c>
      <c r="E15" s="7">
        <v>10</v>
      </c>
      <c r="F15" s="22" t="s">
        <v>606</v>
      </c>
      <c r="G15" s="23" t="s">
        <v>607</v>
      </c>
      <c r="H15" s="27">
        <v>10</v>
      </c>
      <c r="I15" s="41">
        <v>10</v>
      </c>
      <c r="J15" s="23"/>
    </row>
    <row r="16" ht="31.95" customHeight="1" spans="1:10">
      <c r="A16" s="7"/>
      <c r="B16" s="24" t="s">
        <v>555</v>
      </c>
      <c r="C16" s="25" t="s">
        <v>608</v>
      </c>
      <c r="D16" s="26" t="s">
        <v>573</v>
      </c>
      <c r="E16" s="7">
        <v>3000</v>
      </c>
      <c r="F16" s="22" t="s">
        <v>609</v>
      </c>
      <c r="G16" s="23">
        <v>5000</v>
      </c>
      <c r="H16" s="27">
        <v>10</v>
      </c>
      <c r="I16" s="41">
        <v>10</v>
      </c>
      <c r="J16" s="23"/>
    </row>
    <row r="17" ht="31.95" customHeight="1" spans="1:10">
      <c r="A17" s="7"/>
      <c r="B17" s="24" t="s">
        <v>562</v>
      </c>
      <c r="C17" s="25" t="s">
        <v>610</v>
      </c>
      <c r="D17" s="26" t="s">
        <v>568</v>
      </c>
      <c r="E17" s="7">
        <v>100</v>
      </c>
      <c r="F17" s="22" t="s">
        <v>564</v>
      </c>
      <c r="G17" s="23">
        <v>100</v>
      </c>
      <c r="H17" s="27">
        <v>10</v>
      </c>
      <c r="I17" s="41">
        <v>10</v>
      </c>
      <c r="J17" s="23"/>
    </row>
    <row r="18" ht="31.95" customHeight="1" spans="1:10">
      <c r="A18" s="7"/>
      <c r="B18" s="24" t="s">
        <v>566</v>
      </c>
      <c r="C18" s="25" t="s">
        <v>611</v>
      </c>
      <c r="D18" s="26" t="s">
        <v>568</v>
      </c>
      <c r="E18" s="7">
        <v>2023</v>
      </c>
      <c r="F18" s="22" t="s">
        <v>612</v>
      </c>
      <c r="G18" s="23" t="s">
        <v>613</v>
      </c>
      <c r="H18" s="27">
        <v>10</v>
      </c>
      <c r="I18" s="41">
        <v>10</v>
      </c>
      <c r="J18" s="23"/>
    </row>
    <row r="19" ht="31.95" customHeight="1" spans="1:10">
      <c r="A19" s="7"/>
      <c r="B19" s="7" t="s">
        <v>614</v>
      </c>
      <c r="C19" s="25" t="s">
        <v>587</v>
      </c>
      <c r="D19" s="26" t="s">
        <v>568</v>
      </c>
      <c r="E19" s="7">
        <v>40000</v>
      </c>
      <c r="F19" s="22" t="s">
        <v>615</v>
      </c>
      <c r="G19" s="23" t="s">
        <v>616</v>
      </c>
      <c r="H19" s="27">
        <v>10</v>
      </c>
      <c r="I19" s="41">
        <v>10</v>
      </c>
      <c r="J19" s="23"/>
    </row>
    <row r="20" ht="31.95" customHeight="1" spans="1:10">
      <c r="A20" s="7" t="s">
        <v>570</v>
      </c>
      <c r="B20" s="7" t="s">
        <v>617</v>
      </c>
      <c r="C20" s="25" t="s">
        <v>618</v>
      </c>
      <c r="D20" s="26" t="s">
        <v>568</v>
      </c>
      <c r="E20" s="7">
        <v>100</v>
      </c>
      <c r="F20" s="22" t="s">
        <v>564</v>
      </c>
      <c r="G20" s="23" t="s">
        <v>618</v>
      </c>
      <c r="H20" s="27">
        <v>10</v>
      </c>
      <c r="I20" s="41">
        <v>10</v>
      </c>
      <c r="J20" s="23"/>
    </row>
    <row r="21" ht="31.95" customHeight="1" spans="1:10">
      <c r="A21" s="7"/>
      <c r="B21" s="7" t="s">
        <v>619</v>
      </c>
      <c r="C21" s="25" t="s">
        <v>620</v>
      </c>
      <c r="D21" s="26" t="s">
        <v>573</v>
      </c>
      <c r="E21" s="7">
        <v>90</v>
      </c>
      <c r="F21" s="22" t="s">
        <v>564</v>
      </c>
      <c r="G21" s="23" t="s">
        <v>621</v>
      </c>
      <c r="H21" s="27">
        <v>10</v>
      </c>
      <c r="I21" s="41">
        <v>9.5</v>
      </c>
      <c r="J21" s="23"/>
    </row>
    <row r="22" ht="31.95" customHeight="1" spans="1:10">
      <c r="A22" s="7"/>
      <c r="B22" s="28" t="s">
        <v>622</v>
      </c>
      <c r="C22" s="25" t="s">
        <v>623</v>
      </c>
      <c r="D22" s="26" t="s">
        <v>573</v>
      </c>
      <c r="E22" s="7">
        <v>90</v>
      </c>
      <c r="F22" s="22" t="s">
        <v>564</v>
      </c>
      <c r="G22" s="25" t="s">
        <v>623</v>
      </c>
      <c r="H22" s="27">
        <v>10</v>
      </c>
      <c r="I22" s="41">
        <v>9.5</v>
      </c>
      <c r="J22" s="23"/>
    </row>
    <row r="23" ht="31.95" customHeight="1" spans="1:10">
      <c r="A23" s="29" t="s">
        <v>575</v>
      </c>
      <c r="B23" s="30" t="s">
        <v>576</v>
      </c>
      <c r="C23" s="25" t="s">
        <v>577</v>
      </c>
      <c r="D23" s="26" t="s">
        <v>573</v>
      </c>
      <c r="E23" s="31" t="s">
        <v>624</v>
      </c>
      <c r="F23" s="31" t="s">
        <v>564</v>
      </c>
      <c r="G23" s="31" t="s">
        <v>578</v>
      </c>
      <c r="H23" s="32">
        <v>10</v>
      </c>
      <c r="I23" s="42">
        <v>10</v>
      </c>
      <c r="J23" s="43" t="s">
        <v>625</v>
      </c>
    </row>
    <row r="24" ht="31.95" customHeight="1" spans="1:10">
      <c r="A24" s="4" t="s">
        <v>626</v>
      </c>
      <c r="B24" s="4"/>
      <c r="C24" s="4"/>
      <c r="D24" s="33"/>
      <c r="E24" s="34"/>
      <c r="F24" s="34"/>
      <c r="G24" s="34"/>
      <c r="H24" s="34"/>
      <c r="I24" s="44"/>
      <c r="J24" s="45" t="s">
        <v>627</v>
      </c>
    </row>
    <row r="25" ht="31.95" customHeight="1" spans="1:10">
      <c r="A25" s="35" t="s">
        <v>628</v>
      </c>
      <c r="B25" s="35"/>
      <c r="C25" s="35"/>
      <c r="D25" s="35"/>
      <c r="E25" s="35"/>
      <c r="F25" s="35"/>
      <c r="G25" s="35"/>
      <c r="H25" s="35">
        <v>100</v>
      </c>
      <c r="I25" s="46">
        <v>99</v>
      </c>
      <c r="J25" s="47" t="s">
        <v>629</v>
      </c>
    </row>
    <row r="26" ht="14.25" spans="1:10">
      <c r="A26" s="2"/>
      <c r="B26" s="2"/>
      <c r="C26" s="2"/>
      <c r="D26" s="2"/>
      <c r="E26" s="2"/>
      <c r="F26" s="2"/>
      <c r="G26" s="2"/>
      <c r="H26" s="2"/>
      <c r="I26" s="2"/>
      <c r="J26" s="2"/>
    </row>
    <row r="27" spans="1:10">
      <c r="A27" s="36" t="s">
        <v>580</v>
      </c>
      <c r="B27" s="37"/>
      <c r="C27" s="37"/>
      <c r="D27" s="37"/>
      <c r="E27" s="37"/>
      <c r="F27" s="37"/>
      <c r="G27" s="37"/>
      <c r="H27" s="37"/>
      <c r="I27" s="37"/>
      <c r="J27" s="48"/>
    </row>
    <row r="28" spans="1:10">
      <c r="A28" s="38" t="s">
        <v>630</v>
      </c>
      <c r="B28" s="38"/>
      <c r="C28" s="38"/>
      <c r="D28" s="38"/>
      <c r="E28" s="38"/>
      <c r="F28" s="38"/>
      <c r="G28" s="38"/>
      <c r="H28" s="38"/>
      <c r="I28" s="38"/>
      <c r="J28" s="38"/>
    </row>
    <row r="29" spans="1:10">
      <c r="A29" s="38" t="s">
        <v>631</v>
      </c>
      <c r="B29" s="38"/>
      <c r="C29" s="38"/>
      <c r="D29" s="38"/>
      <c r="E29" s="38"/>
      <c r="F29" s="38"/>
      <c r="G29" s="38"/>
      <c r="H29" s="38"/>
      <c r="I29" s="38"/>
      <c r="J29" s="38"/>
    </row>
    <row r="30" spans="1:10">
      <c r="A30" s="38" t="s">
        <v>632</v>
      </c>
      <c r="B30" s="38"/>
      <c r="C30" s="38"/>
      <c r="D30" s="38"/>
      <c r="E30" s="38"/>
      <c r="F30" s="38"/>
      <c r="G30" s="38"/>
      <c r="H30" s="38"/>
      <c r="I30" s="38"/>
      <c r="J30" s="38"/>
    </row>
    <row r="31" spans="1:10">
      <c r="A31" s="38" t="s">
        <v>633</v>
      </c>
      <c r="B31" s="38"/>
      <c r="C31" s="38"/>
      <c r="D31" s="38"/>
      <c r="E31" s="38"/>
      <c r="F31" s="38"/>
      <c r="G31" s="38"/>
      <c r="H31" s="38"/>
      <c r="I31" s="38"/>
      <c r="J31" s="38"/>
    </row>
    <row r="32" spans="1:10">
      <c r="A32" s="38" t="s">
        <v>634</v>
      </c>
      <c r="B32" s="38"/>
      <c r="C32" s="38"/>
      <c r="D32" s="38"/>
      <c r="E32" s="38"/>
      <c r="F32" s="38"/>
      <c r="G32" s="38"/>
      <c r="H32" s="38"/>
      <c r="I32" s="38"/>
      <c r="J32" s="38"/>
    </row>
    <row r="33" spans="1:10">
      <c r="A33" s="38" t="s">
        <v>635</v>
      </c>
      <c r="B33" s="38"/>
      <c r="C33" s="38"/>
      <c r="D33" s="38"/>
      <c r="E33" s="38"/>
      <c r="F33" s="38"/>
      <c r="G33" s="38"/>
      <c r="H33" s="38"/>
      <c r="I33" s="38"/>
      <c r="J33" s="38"/>
    </row>
    <row r="34" spans="1:10">
      <c r="A34" s="38" t="s">
        <v>636</v>
      </c>
      <c r="B34" s="38"/>
      <c r="C34" s="38"/>
      <c r="D34" s="38"/>
      <c r="E34" s="38"/>
      <c r="F34" s="38"/>
      <c r="G34" s="38"/>
      <c r="H34" s="38"/>
      <c r="I34" s="38"/>
      <c r="J34" s="38"/>
    </row>
    <row r="35" spans="1:10">
      <c r="A35" s="38" t="s">
        <v>637</v>
      </c>
      <c r="B35" s="38"/>
      <c r="C35" s="38"/>
      <c r="D35" s="38"/>
      <c r="E35" s="38"/>
      <c r="F35" s="38"/>
      <c r="G35" s="38"/>
      <c r="H35" s="38"/>
      <c r="I35" s="38"/>
      <c r="J35" s="38"/>
    </row>
    <row r="36" spans="1:10">
      <c r="A36" s="39"/>
      <c r="B36" s="39"/>
      <c r="C36" s="39"/>
      <c r="D36" s="39"/>
      <c r="E36" s="39"/>
      <c r="F36" s="39"/>
      <c r="G36" s="39"/>
      <c r="H36" s="39"/>
      <c r="I36" s="39"/>
      <c r="J36"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9"/>
    <mergeCell ref="A20: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5" workbookViewId="0">
      <selection activeCell="Q20" sqref="Q20"/>
    </sheetView>
  </sheetViews>
  <sheetFormatPr defaultColWidth="9" defaultRowHeight="13.5"/>
  <cols>
    <col min="1" max="10" width="17.4416666666667" customWidth="1"/>
  </cols>
  <sheetData>
    <row r="1" ht="14.25" spans="1:10">
      <c r="A1" s="1" t="s">
        <v>638</v>
      </c>
      <c r="B1" s="2"/>
      <c r="C1" s="2"/>
      <c r="D1" s="2"/>
      <c r="E1" s="2"/>
      <c r="F1" s="2"/>
      <c r="G1" s="2"/>
      <c r="H1" s="2"/>
      <c r="I1" s="2"/>
      <c r="J1" s="2"/>
    </row>
    <row r="2" ht="22.5" spans="1:10">
      <c r="A2" s="3" t="s">
        <v>584</v>
      </c>
      <c r="B2" s="3"/>
      <c r="C2" s="3"/>
      <c r="D2" s="3"/>
      <c r="E2" s="3"/>
      <c r="F2" s="3"/>
      <c r="G2" s="3"/>
      <c r="H2" s="3"/>
      <c r="I2" s="3"/>
      <c r="J2" s="3"/>
    </row>
    <row r="3" ht="22.5" spans="1:10">
      <c r="A3" s="3"/>
      <c r="B3" s="3"/>
      <c r="C3" s="3"/>
      <c r="D3" s="3"/>
      <c r="E3" s="3"/>
      <c r="F3" s="3"/>
      <c r="G3" s="3"/>
      <c r="H3" s="3"/>
      <c r="I3" s="3"/>
      <c r="J3" s="40" t="s">
        <v>585</v>
      </c>
    </row>
    <row r="4" spans="1:10">
      <c r="A4" s="4" t="s">
        <v>586</v>
      </c>
      <c r="B4" s="4"/>
      <c r="C4" s="5" t="s">
        <v>639</v>
      </c>
      <c r="D4" s="5"/>
      <c r="E4" s="5"/>
      <c r="F4" s="5"/>
      <c r="G4" s="5"/>
      <c r="H4" s="5"/>
      <c r="I4" s="5"/>
      <c r="J4" s="5"/>
    </row>
    <row r="5" spans="1:10">
      <c r="A5" s="4" t="s">
        <v>588</v>
      </c>
      <c r="B5" s="4"/>
      <c r="C5" s="6" t="s">
        <v>526</v>
      </c>
      <c r="D5" s="6"/>
      <c r="E5" s="6"/>
      <c r="F5" s="4" t="s">
        <v>589</v>
      </c>
      <c r="G5" s="5" t="s">
        <v>526</v>
      </c>
      <c r="H5" s="5"/>
      <c r="I5" s="5"/>
      <c r="J5" s="5"/>
    </row>
    <row r="6" spans="1:10">
      <c r="A6" s="7" t="s">
        <v>590</v>
      </c>
      <c r="B6" s="7"/>
      <c r="C6" s="7"/>
      <c r="D6" s="7" t="s">
        <v>529</v>
      </c>
      <c r="E6" s="7" t="s">
        <v>433</v>
      </c>
      <c r="F6" s="7" t="s">
        <v>591</v>
      </c>
      <c r="G6" s="7" t="s">
        <v>592</v>
      </c>
      <c r="H6" s="7" t="s">
        <v>593</v>
      </c>
      <c r="I6" s="7" t="s">
        <v>594</v>
      </c>
      <c r="J6" s="7"/>
    </row>
    <row r="7" spans="1:10">
      <c r="A7" s="7"/>
      <c r="B7" s="7"/>
      <c r="C7" s="8" t="s">
        <v>538</v>
      </c>
      <c r="D7" s="9">
        <v>50000</v>
      </c>
      <c r="E7" s="9">
        <v>50000</v>
      </c>
      <c r="F7" s="9">
        <v>50000</v>
      </c>
      <c r="G7" s="10">
        <v>10</v>
      </c>
      <c r="H7" s="11" t="str">
        <f t="shared" ref="H7:H10" si="0">IF(E7&gt;0,ROUND(F7/E7,3)*100&amp;"%","—")</f>
        <v>100%</v>
      </c>
      <c r="I7" s="12">
        <v>10</v>
      </c>
      <c r="J7" s="12"/>
    </row>
    <row r="8" ht="24" spans="1:10">
      <c r="A8" s="7"/>
      <c r="B8" s="7"/>
      <c r="C8" s="8" t="s">
        <v>595</v>
      </c>
      <c r="D8" s="9">
        <v>50000</v>
      </c>
      <c r="E8" s="9">
        <v>50000</v>
      </c>
      <c r="F8" s="9">
        <v>50000</v>
      </c>
      <c r="G8" s="7" t="s">
        <v>437</v>
      </c>
      <c r="H8" s="11" t="str">
        <f t="shared" si="0"/>
        <v>100%</v>
      </c>
      <c r="I8" s="12" t="s">
        <v>437</v>
      </c>
      <c r="J8" s="12"/>
    </row>
    <row r="9" ht="24" spans="1:10">
      <c r="A9" s="7"/>
      <c r="B9" s="7"/>
      <c r="C9" s="8" t="s">
        <v>596</v>
      </c>
      <c r="D9" s="9"/>
      <c r="E9" s="9"/>
      <c r="F9" s="9"/>
      <c r="G9" s="7" t="s">
        <v>437</v>
      </c>
      <c r="H9" s="11" t="str">
        <f t="shared" si="0"/>
        <v>—</v>
      </c>
      <c r="I9" s="12" t="s">
        <v>437</v>
      </c>
      <c r="J9" s="12"/>
    </row>
    <row r="10" spans="1:10">
      <c r="A10" s="7"/>
      <c r="B10" s="7"/>
      <c r="C10" s="8" t="s">
        <v>597</v>
      </c>
      <c r="D10" s="9"/>
      <c r="E10" s="9"/>
      <c r="F10" s="9"/>
      <c r="G10" s="7" t="s">
        <v>437</v>
      </c>
      <c r="H10" s="11" t="str">
        <f t="shared" si="0"/>
        <v>—</v>
      </c>
      <c r="I10" s="12" t="s">
        <v>437</v>
      </c>
      <c r="J10" s="12"/>
    </row>
    <row r="11" spans="1:10">
      <c r="A11" s="7" t="s">
        <v>598</v>
      </c>
      <c r="B11" s="7" t="s">
        <v>599</v>
      </c>
      <c r="C11" s="7"/>
      <c r="D11" s="7"/>
      <c r="E11" s="7"/>
      <c r="F11" s="12" t="s">
        <v>600</v>
      </c>
      <c r="G11" s="12"/>
      <c r="H11" s="12"/>
      <c r="I11" s="12"/>
      <c r="J11" s="12"/>
    </row>
    <row r="12" ht="87" customHeight="1" spans="1:10">
      <c r="A12" s="7"/>
      <c r="B12" s="13" t="s">
        <v>640</v>
      </c>
      <c r="C12" s="14"/>
      <c r="D12" s="14"/>
      <c r="E12" s="15"/>
      <c r="F12" s="16" t="s">
        <v>641</v>
      </c>
      <c r="G12" s="16"/>
      <c r="H12" s="16"/>
      <c r="I12" s="16"/>
      <c r="J12" s="16"/>
    </row>
    <row r="13" ht="22.05" customHeight="1" spans="1:10">
      <c r="A13" s="17" t="s">
        <v>545</v>
      </c>
      <c r="B13" s="18"/>
      <c r="C13" s="19"/>
      <c r="D13" s="17" t="s">
        <v>603</v>
      </c>
      <c r="E13" s="18"/>
      <c r="F13" s="19"/>
      <c r="G13" s="20" t="s">
        <v>549</v>
      </c>
      <c r="H13" s="20" t="s">
        <v>604</v>
      </c>
      <c r="I13" s="20" t="s">
        <v>594</v>
      </c>
      <c r="J13" s="20" t="s">
        <v>550</v>
      </c>
    </row>
    <row r="14" ht="22.05" customHeight="1" spans="1:10">
      <c r="A14" s="21" t="s">
        <v>551</v>
      </c>
      <c r="B14" s="7" t="s">
        <v>552</v>
      </c>
      <c r="C14" s="7" t="s">
        <v>553</v>
      </c>
      <c r="D14" s="7" t="s">
        <v>546</v>
      </c>
      <c r="E14" s="7" t="s">
        <v>547</v>
      </c>
      <c r="F14" s="22" t="s">
        <v>548</v>
      </c>
      <c r="G14" s="23"/>
      <c r="H14" s="23"/>
      <c r="I14" s="23"/>
      <c r="J14" s="23"/>
    </row>
    <row r="15" ht="31.95" customHeight="1" spans="1:10">
      <c r="A15" s="7" t="s">
        <v>554</v>
      </c>
      <c r="B15" s="24" t="s">
        <v>555</v>
      </c>
      <c r="C15" s="25" t="s">
        <v>642</v>
      </c>
      <c r="D15" s="26" t="s">
        <v>573</v>
      </c>
      <c r="E15" s="7">
        <v>10</v>
      </c>
      <c r="F15" s="22" t="s">
        <v>606</v>
      </c>
      <c r="G15" s="23">
        <v>15</v>
      </c>
      <c r="H15" s="27">
        <v>10</v>
      </c>
      <c r="I15" s="41">
        <v>10</v>
      </c>
      <c r="J15" s="23"/>
    </row>
    <row r="16" ht="31.95" customHeight="1" spans="1:10">
      <c r="A16" s="7"/>
      <c r="B16" s="24" t="s">
        <v>555</v>
      </c>
      <c r="C16" s="25" t="s">
        <v>643</v>
      </c>
      <c r="D16" s="26" t="s">
        <v>573</v>
      </c>
      <c r="E16" s="7">
        <v>15</v>
      </c>
      <c r="F16" s="22" t="s">
        <v>609</v>
      </c>
      <c r="G16" s="23">
        <v>15</v>
      </c>
      <c r="H16" s="27">
        <v>10</v>
      </c>
      <c r="I16" s="41">
        <v>10</v>
      </c>
      <c r="J16" s="23"/>
    </row>
    <row r="17" ht="31.95" customHeight="1" spans="1:10">
      <c r="A17" s="7"/>
      <c r="B17" s="24" t="s">
        <v>562</v>
      </c>
      <c r="C17" s="25" t="s">
        <v>610</v>
      </c>
      <c r="D17" s="26" t="s">
        <v>568</v>
      </c>
      <c r="E17" s="7">
        <v>100</v>
      </c>
      <c r="F17" s="22" t="s">
        <v>564</v>
      </c>
      <c r="G17" s="23">
        <v>100</v>
      </c>
      <c r="H17" s="27">
        <v>10</v>
      </c>
      <c r="I17" s="41">
        <v>10</v>
      </c>
      <c r="J17" s="23"/>
    </row>
    <row r="18" ht="31.95" customHeight="1" spans="1:10">
      <c r="A18" s="7"/>
      <c r="B18" s="24" t="s">
        <v>566</v>
      </c>
      <c r="C18" s="25" t="s">
        <v>611</v>
      </c>
      <c r="D18" s="26" t="s">
        <v>568</v>
      </c>
      <c r="E18" s="7">
        <v>2023</v>
      </c>
      <c r="F18" s="22" t="s">
        <v>612</v>
      </c>
      <c r="G18" s="23" t="s">
        <v>613</v>
      </c>
      <c r="H18" s="27">
        <v>10</v>
      </c>
      <c r="I18" s="41">
        <v>10</v>
      </c>
      <c r="J18" s="23"/>
    </row>
    <row r="19" ht="31.95" customHeight="1" spans="1:10">
      <c r="A19" s="7"/>
      <c r="B19" s="7" t="s">
        <v>614</v>
      </c>
      <c r="C19" s="25" t="s">
        <v>639</v>
      </c>
      <c r="D19" s="26" t="s">
        <v>568</v>
      </c>
      <c r="E19" s="7">
        <v>50000</v>
      </c>
      <c r="F19" s="22" t="s">
        <v>615</v>
      </c>
      <c r="G19" s="23" t="s">
        <v>644</v>
      </c>
      <c r="H19" s="27">
        <v>10</v>
      </c>
      <c r="I19" s="41">
        <v>10</v>
      </c>
      <c r="J19" s="23"/>
    </row>
    <row r="20" ht="31.95" customHeight="1" spans="1:10">
      <c r="A20" s="7" t="s">
        <v>570</v>
      </c>
      <c r="B20" s="7" t="s">
        <v>617</v>
      </c>
      <c r="C20" s="25" t="s">
        <v>645</v>
      </c>
      <c r="D20" s="26" t="s">
        <v>568</v>
      </c>
      <c r="E20" s="7">
        <v>100</v>
      </c>
      <c r="F20" s="22" t="s">
        <v>564</v>
      </c>
      <c r="G20" s="25" t="s">
        <v>645</v>
      </c>
      <c r="H20" s="27">
        <v>10</v>
      </c>
      <c r="I20" s="41">
        <v>10</v>
      </c>
      <c r="J20" s="23"/>
    </row>
    <row r="21" ht="31.95" customHeight="1" spans="1:10">
      <c r="A21" s="7"/>
      <c r="B21" s="7" t="s">
        <v>619</v>
      </c>
      <c r="C21" s="25" t="s">
        <v>620</v>
      </c>
      <c r="D21" s="26" t="s">
        <v>573</v>
      </c>
      <c r="E21" s="7">
        <v>90</v>
      </c>
      <c r="F21" s="22" t="s">
        <v>564</v>
      </c>
      <c r="G21" s="23" t="s">
        <v>621</v>
      </c>
      <c r="H21" s="27">
        <v>10</v>
      </c>
      <c r="I21" s="41">
        <v>9.5</v>
      </c>
      <c r="J21" s="23"/>
    </row>
    <row r="22" ht="31.95" customHeight="1" spans="1:10">
      <c r="A22" s="7"/>
      <c r="B22" s="28" t="s">
        <v>622</v>
      </c>
      <c r="C22" s="25" t="s">
        <v>646</v>
      </c>
      <c r="D22" s="26" t="s">
        <v>573</v>
      </c>
      <c r="E22" s="7">
        <v>90</v>
      </c>
      <c r="F22" s="22" t="s">
        <v>564</v>
      </c>
      <c r="G22" s="25" t="s">
        <v>646</v>
      </c>
      <c r="H22" s="27">
        <v>10</v>
      </c>
      <c r="I22" s="41">
        <v>9.5</v>
      </c>
      <c r="J22" s="23"/>
    </row>
    <row r="23" ht="31.95" customHeight="1" spans="1:10">
      <c r="A23" s="29" t="s">
        <v>575</v>
      </c>
      <c r="B23" s="30" t="s">
        <v>576</v>
      </c>
      <c r="C23" s="25" t="s">
        <v>577</v>
      </c>
      <c r="D23" s="26" t="s">
        <v>573</v>
      </c>
      <c r="E23" s="31" t="s">
        <v>624</v>
      </c>
      <c r="F23" s="31" t="s">
        <v>564</v>
      </c>
      <c r="G23" s="31" t="s">
        <v>578</v>
      </c>
      <c r="H23" s="32">
        <v>10</v>
      </c>
      <c r="I23" s="42">
        <v>10</v>
      </c>
      <c r="J23" s="43" t="s">
        <v>625</v>
      </c>
    </row>
    <row r="24" ht="31.95" customHeight="1" spans="1:10">
      <c r="A24" s="4" t="s">
        <v>626</v>
      </c>
      <c r="B24" s="4"/>
      <c r="C24" s="4"/>
      <c r="D24" s="33"/>
      <c r="E24" s="34"/>
      <c r="F24" s="34"/>
      <c r="G24" s="34"/>
      <c r="H24" s="34"/>
      <c r="I24" s="44"/>
      <c r="J24" s="45" t="s">
        <v>627</v>
      </c>
    </row>
    <row r="25" ht="31.95" customHeight="1" spans="1:10">
      <c r="A25" s="35" t="s">
        <v>628</v>
      </c>
      <c r="B25" s="35"/>
      <c r="C25" s="35"/>
      <c r="D25" s="35"/>
      <c r="E25" s="35"/>
      <c r="F25" s="35"/>
      <c r="G25" s="35"/>
      <c r="H25" s="35">
        <v>100</v>
      </c>
      <c r="I25" s="46">
        <v>99</v>
      </c>
      <c r="J25" s="47" t="s">
        <v>629</v>
      </c>
    </row>
    <row r="26" ht="14.25" spans="1:10">
      <c r="A26" s="2"/>
      <c r="B26" s="2"/>
      <c r="C26" s="2"/>
      <c r="D26" s="2"/>
      <c r="E26" s="2"/>
      <c r="F26" s="2"/>
      <c r="G26" s="2"/>
      <c r="H26" s="2"/>
      <c r="I26" s="2"/>
      <c r="J26" s="2"/>
    </row>
    <row r="27" spans="1:10">
      <c r="A27" s="36" t="s">
        <v>580</v>
      </c>
      <c r="B27" s="37"/>
      <c r="C27" s="37"/>
      <c r="D27" s="37"/>
      <c r="E27" s="37"/>
      <c r="F27" s="37"/>
      <c r="G27" s="37"/>
      <c r="H27" s="37"/>
      <c r="I27" s="37"/>
      <c r="J27" s="48"/>
    </row>
    <row r="28" spans="1:10">
      <c r="A28" s="38" t="s">
        <v>630</v>
      </c>
      <c r="B28" s="38"/>
      <c r="C28" s="38"/>
      <c r="D28" s="38"/>
      <c r="E28" s="38"/>
      <c r="F28" s="38"/>
      <c r="G28" s="38"/>
      <c r="H28" s="38"/>
      <c r="I28" s="38"/>
      <c r="J28" s="38"/>
    </row>
    <row r="29" spans="1:10">
      <c r="A29" s="38" t="s">
        <v>631</v>
      </c>
      <c r="B29" s="38"/>
      <c r="C29" s="38"/>
      <c r="D29" s="38"/>
      <c r="E29" s="38"/>
      <c r="F29" s="38"/>
      <c r="G29" s="38"/>
      <c r="H29" s="38"/>
      <c r="I29" s="38"/>
      <c r="J29" s="38"/>
    </row>
    <row r="30" spans="1:10">
      <c r="A30" s="38" t="s">
        <v>632</v>
      </c>
      <c r="B30" s="38"/>
      <c r="C30" s="38"/>
      <c r="D30" s="38"/>
      <c r="E30" s="38"/>
      <c r="F30" s="38"/>
      <c r="G30" s="38"/>
      <c r="H30" s="38"/>
      <c r="I30" s="38"/>
      <c r="J30" s="38"/>
    </row>
    <row r="31" spans="1:10">
      <c r="A31" s="38" t="s">
        <v>633</v>
      </c>
      <c r="B31" s="38"/>
      <c r="C31" s="38"/>
      <c r="D31" s="38"/>
      <c r="E31" s="38"/>
      <c r="F31" s="38"/>
      <c r="G31" s="38"/>
      <c r="H31" s="38"/>
      <c r="I31" s="38"/>
      <c r="J31" s="38"/>
    </row>
    <row r="32" spans="1:10">
      <c r="A32" s="38" t="s">
        <v>634</v>
      </c>
      <c r="B32" s="38"/>
      <c r="C32" s="38"/>
      <c r="D32" s="38"/>
      <c r="E32" s="38"/>
      <c r="F32" s="38"/>
      <c r="G32" s="38"/>
      <c r="H32" s="38"/>
      <c r="I32" s="38"/>
      <c r="J32" s="38"/>
    </row>
    <row r="33" spans="1:10">
      <c r="A33" s="38" t="s">
        <v>635</v>
      </c>
      <c r="B33" s="38"/>
      <c r="C33" s="38"/>
      <c r="D33" s="38"/>
      <c r="E33" s="38"/>
      <c r="F33" s="38"/>
      <c r="G33" s="38"/>
      <c r="H33" s="38"/>
      <c r="I33" s="38"/>
      <c r="J33" s="38"/>
    </row>
    <row r="34" spans="1:10">
      <c r="A34" s="38" t="s">
        <v>636</v>
      </c>
      <c r="B34" s="38"/>
      <c r="C34" s="38"/>
      <c r="D34" s="38"/>
      <c r="E34" s="38"/>
      <c r="F34" s="38"/>
      <c r="G34" s="38"/>
      <c r="H34" s="38"/>
      <c r="I34" s="38"/>
      <c r="J34" s="38"/>
    </row>
    <row r="35" spans="1:10">
      <c r="A35" s="38" t="s">
        <v>637</v>
      </c>
      <c r="B35" s="38"/>
      <c r="C35" s="38"/>
      <c r="D35" s="38"/>
      <c r="E35" s="38"/>
      <c r="F35" s="38"/>
      <c r="G35" s="38"/>
      <c r="H35" s="38"/>
      <c r="I35" s="38"/>
      <c r="J35" s="38"/>
    </row>
    <row r="36" spans="1:10">
      <c r="A36" s="39"/>
      <c r="B36" s="39"/>
      <c r="C36" s="39"/>
      <c r="D36" s="39"/>
      <c r="E36" s="39"/>
      <c r="F36" s="39"/>
      <c r="G36" s="39"/>
      <c r="H36" s="39"/>
      <c r="I36" s="39"/>
      <c r="J36"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9"/>
    <mergeCell ref="A20: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Q20" sqref="Q20"/>
    </sheetView>
  </sheetViews>
  <sheetFormatPr defaultColWidth="9" defaultRowHeight="13.5"/>
  <cols>
    <col min="1" max="10" width="17.4416666666667" customWidth="1"/>
  </cols>
  <sheetData>
    <row r="1" ht="14.25" spans="1:10">
      <c r="A1" s="1" t="s">
        <v>647</v>
      </c>
      <c r="B1" s="2"/>
      <c r="C1" s="2"/>
      <c r="D1" s="2"/>
      <c r="E1" s="2"/>
      <c r="F1" s="2"/>
      <c r="G1" s="2"/>
      <c r="H1" s="2"/>
      <c r="I1" s="2"/>
      <c r="J1" s="2"/>
    </row>
    <row r="2" ht="22.5" spans="1:10">
      <c r="A2" s="3" t="s">
        <v>584</v>
      </c>
      <c r="B2" s="3"/>
      <c r="C2" s="3"/>
      <c r="D2" s="3"/>
      <c r="E2" s="3"/>
      <c r="F2" s="3"/>
      <c r="G2" s="3"/>
      <c r="H2" s="3"/>
      <c r="I2" s="3"/>
      <c r="J2" s="3"/>
    </row>
    <row r="3" ht="22.5" spans="1:10">
      <c r="A3" s="3"/>
      <c r="B3" s="3"/>
      <c r="C3" s="3"/>
      <c r="D3" s="3"/>
      <c r="E3" s="3"/>
      <c r="F3" s="3"/>
      <c r="G3" s="3"/>
      <c r="H3" s="3"/>
      <c r="I3" s="3"/>
      <c r="J3" s="40" t="s">
        <v>585</v>
      </c>
    </row>
    <row r="4" spans="1:10">
      <c r="A4" s="4" t="s">
        <v>586</v>
      </c>
      <c r="B4" s="4"/>
      <c r="C4" s="5" t="s">
        <v>648</v>
      </c>
      <c r="D4" s="5"/>
      <c r="E4" s="5"/>
      <c r="F4" s="5"/>
      <c r="G4" s="5"/>
      <c r="H4" s="5"/>
      <c r="I4" s="5"/>
      <c r="J4" s="5"/>
    </row>
    <row r="5" spans="1:10">
      <c r="A5" s="4" t="s">
        <v>588</v>
      </c>
      <c r="B5" s="4"/>
      <c r="C5" s="6" t="s">
        <v>526</v>
      </c>
      <c r="D5" s="6"/>
      <c r="E5" s="6"/>
      <c r="F5" s="4" t="s">
        <v>589</v>
      </c>
      <c r="G5" s="5" t="s">
        <v>526</v>
      </c>
      <c r="H5" s="5"/>
      <c r="I5" s="5"/>
      <c r="J5" s="5"/>
    </row>
    <row r="6" spans="1:10">
      <c r="A6" s="7" t="s">
        <v>590</v>
      </c>
      <c r="B6" s="7"/>
      <c r="C6" s="7"/>
      <c r="D6" s="7" t="s">
        <v>529</v>
      </c>
      <c r="E6" s="7" t="s">
        <v>433</v>
      </c>
      <c r="F6" s="7" t="s">
        <v>591</v>
      </c>
      <c r="G6" s="7" t="s">
        <v>592</v>
      </c>
      <c r="H6" s="7" t="s">
        <v>593</v>
      </c>
      <c r="I6" s="7" t="s">
        <v>594</v>
      </c>
      <c r="J6" s="7"/>
    </row>
    <row r="7" spans="1:10">
      <c r="A7" s="7"/>
      <c r="B7" s="7"/>
      <c r="C7" s="8" t="s">
        <v>538</v>
      </c>
      <c r="D7" s="9">
        <v>14092.4</v>
      </c>
      <c r="E7" s="9">
        <v>14092.4</v>
      </c>
      <c r="F7" s="9">
        <v>14092.4</v>
      </c>
      <c r="G7" s="10">
        <v>10</v>
      </c>
      <c r="H7" s="11" t="str">
        <f t="shared" ref="H7:H10" si="0">IF(E7&gt;0,ROUND(F7/E7,3)*100&amp;"%","—")</f>
        <v>100%</v>
      </c>
      <c r="I7" s="12">
        <v>10</v>
      </c>
      <c r="J7" s="12"/>
    </row>
    <row r="8" ht="24" spans="1:10">
      <c r="A8" s="7"/>
      <c r="B8" s="7"/>
      <c r="C8" s="8" t="s">
        <v>595</v>
      </c>
      <c r="D8" s="9">
        <v>14092.4</v>
      </c>
      <c r="E8" s="9">
        <v>14092.4</v>
      </c>
      <c r="F8" s="9">
        <v>14092.4</v>
      </c>
      <c r="G8" s="7" t="s">
        <v>437</v>
      </c>
      <c r="H8" s="11" t="str">
        <f t="shared" si="0"/>
        <v>100%</v>
      </c>
      <c r="I8" s="12" t="s">
        <v>437</v>
      </c>
      <c r="J8" s="12"/>
    </row>
    <row r="9" ht="24" spans="1:10">
      <c r="A9" s="7"/>
      <c r="B9" s="7"/>
      <c r="C9" s="8" t="s">
        <v>596</v>
      </c>
      <c r="D9" s="9"/>
      <c r="E9" s="9"/>
      <c r="F9" s="9"/>
      <c r="G9" s="7" t="s">
        <v>437</v>
      </c>
      <c r="H9" s="11" t="str">
        <f t="shared" si="0"/>
        <v>—</v>
      </c>
      <c r="I9" s="12" t="s">
        <v>437</v>
      </c>
      <c r="J9" s="12"/>
    </row>
    <row r="10" spans="1:10">
      <c r="A10" s="7"/>
      <c r="B10" s="7"/>
      <c r="C10" s="8" t="s">
        <v>597</v>
      </c>
      <c r="D10" s="9"/>
      <c r="E10" s="9"/>
      <c r="F10" s="9"/>
      <c r="G10" s="7" t="s">
        <v>437</v>
      </c>
      <c r="H10" s="11" t="str">
        <f t="shared" si="0"/>
        <v>—</v>
      </c>
      <c r="I10" s="12" t="s">
        <v>437</v>
      </c>
      <c r="J10" s="12"/>
    </row>
    <row r="11" spans="1:10">
      <c r="A11" s="7" t="s">
        <v>598</v>
      </c>
      <c r="B11" s="7" t="s">
        <v>599</v>
      </c>
      <c r="C11" s="7"/>
      <c r="D11" s="7"/>
      <c r="E11" s="7"/>
      <c r="F11" s="12" t="s">
        <v>600</v>
      </c>
      <c r="G11" s="12"/>
      <c r="H11" s="12"/>
      <c r="I11" s="12"/>
      <c r="J11" s="12"/>
    </row>
    <row r="12" ht="87" customHeight="1" spans="1:10">
      <c r="A12" s="7"/>
      <c r="B12" s="13" t="s">
        <v>649</v>
      </c>
      <c r="C12" s="14"/>
      <c r="D12" s="14"/>
      <c r="E12" s="15"/>
      <c r="F12" s="16" t="s">
        <v>602</v>
      </c>
      <c r="G12" s="16"/>
      <c r="H12" s="16"/>
      <c r="I12" s="16"/>
      <c r="J12" s="16"/>
    </row>
    <row r="13" ht="22.05" customHeight="1" spans="1:10">
      <c r="A13" s="17" t="s">
        <v>545</v>
      </c>
      <c r="B13" s="18"/>
      <c r="C13" s="19"/>
      <c r="D13" s="17" t="s">
        <v>603</v>
      </c>
      <c r="E13" s="18"/>
      <c r="F13" s="19"/>
      <c r="G13" s="20" t="s">
        <v>549</v>
      </c>
      <c r="H13" s="20" t="s">
        <v>604</v>
      </c>
      <c r="I13" s="20" t="s">
        <v>594</v>
      </c>
      <c r="J13" s="20" t="s">
        <v>550</v>
      </c>
    </row>
    <row r="14" ht="22.05" customHeight="1" spans="1:10">
      <c r="A14" s="21" t="s">
        <v>551</v>
      </c>
      <c r="B14" s="7" t="s">
        <v>552</v>
      </c>
      <c r="C14" s="7" t="s">
        <v>553</v>
      </c>
      <c r="D14" s="7" t="s">
        <v>546</v>
      </c>
      <c r="E14" s="7" t="s">
        <v>547</v>
      </c>
      <c r="F14" s="22" t="s">
        <v>548</v>
      </c>
      <c r="G14" s="23"/>
      <c r="H14" s="23"/>
      <c r="I14" s="23"/>
      <c r="J14" s="23"/>
    </row>
    <row r="15" ht="31.95" customHeight="1" spans="1:10">
      <c r="A15" s="7" t="s">
        <v>554</v>
      </c>
      <c r="B15" s="24" t="s">
        <v>555</v>
      </c>
      <c r="C15" s="25" t="s">
        <v>650</v>
      </c>
      <c r="D15" s="26" t="s">
        <v>573</v>
      </c>
      <c r="E15" s="7">
        <v>10</v>
      </c>
      <c r="F15" s="22" t="s">
        <v>606</v>
      </c>
      <c r="G15" s="23">
        <v>10</v>
      </c>
      <c r="H15" s="27">
        <v>10</v>
      </c>
      <c r="I15" s="41">
        <v>9</v>
      </c>
      <c r="J15" s="23"/>
    </row>
    <row r="16" ht="31.95" customHeight="1" spans="1:10">
      <c r="A16" s="7"/>
      <c r="B16" s="24" t="s">
        <v>555</v>
      </c>
      <c r="C16" s="25" t="s">
        <v>608</v>
      </c>
      <c r="D16" s="26" t="s">
        <v>573</v>
      </c>
      <c r="E16" s="7">
        <v>1000</v>
      </c>
      <c r="F16" s="22" t="s">
        <v>609</v>
      </c>
      <c r="G16" s="23">
        <v>1000</v>
      </c>
      <c r="H16" s="27">
        <v>10</v>
      </c>
      <c r="I16" s="41">
        <v>10</v>
      </c>
      <c r="J16" s="23"/>
    </row>
    <row r="17" ht="31.95" customHeight="1" spans="1:10">
      <c r="A17" s="7"/>
      <c r="B17" s="24" t="s">
        <v>562</v>
      </c>
      <c r="C17" s="25" t="s">
        <v>610</v>
      </c>
      <c r="D17" s="26" t="s">
        <v>568</v>
      </c>
      <c r="E17" s="7">
        <v>100</v>
      </c>
      <c r="F17" s="22" t="s">
        <v>564</v>
      </c>
      <c r="G17" s="23">
        <v>100</v>
      </c>
      <c r="H17" s="27">
        <v>10</v>
      </c>
      <c r="I17" s="41">
        <v>10</v>
      </c>
      <c r="J17" s="23"/>
    </row>
    <row r="18" ht="31.95" customHeight="1" spans="1:10">
      <c r="A18" s="7"/>
      <c r="B18" s="24" t="s">
        <v>566</v>
      </c>
      <c r="C18" s="25" t="s">
        <v>611</v>
      </c>
      <c r="D18" s="26" t="s">
        <v>568</v>
      </c>
      <c r="E18" s="7">
        <v>2023</v>
      </c>
      <c r="F18" s="22" t="s">
        <v>612</v>
      </c>
      <c r="G18" s="23" t="s">
        <v>613</v>
      </c>
      <c r="H18" s="27">
        <v>10</v>
      </c>
      <c r="I18" s="41">
        <v>10</v>
      </c>
      <c r="J18" s="23"/>
    </row>
    <row r="19" ht="31.95" customHeight="1" spans="1:10">
      <c r="A19" s="7"/>
      <c r="B19" s="7" t="s">
        <v>614</v>
      </c>
      <c r="C19" s="25" t="s">
        <v>648</v>
      </c>
      <c r="D19" s="26" t="s">
        <v>568</v>
      </c>
      <c r="E19" s="7">
        <v>14092.4</v>
      </c>
      <c r="F19" s="22" t="s">
        <v>615</v>
      </c>
      <c r="G19" s="23" t="s">
        <v>651</v>
      </c>
      <c r="H19" s="27">
        <v>10</v>
      </c>
      <c r="I19" s="41">
        <v>10</v>
      </c>
      <c r="J19" s="23"/>
    </row>
    <row r="20" ht="31.95" customHeight="1" spans="1:10">
      <c r="A20" s="7" t="s">
        <v>570</v>
      </c>
      <c r="B20" s="7" t="s">
        <v>617</v>
      </c>
      <c r="C20" s="25" t="s">
        <v>648</v>
      </c>
      <c r="D20" s="26" t="s">
        <v>568</v>
      </c>
      <c r="E20" s="7">
        <v>100</v>
      </c>
      <c r="F20" s="22" t="s">
        <v>564</v>
      </c>
      <c r="G20" s="23" t="s">
        <v>648</v>
      </c>
      <c r="H20" s="27">
        <v>10</v>
      </c>
      <c r="I20" s="41">
        <v>10</v>
      </c>
      <c r="J20" s="23"/>
    </row>
    <row r="21" ht="31.95" customHeight="1" spans="1:10">
      <c r="A21" s="7"/>
      <c r="B21" s="7" t="s">
        <v>619</v>
      </c>
      <c r="C21" s="25" t="s">
        <v>620</v>
      </c>
      <c r="D21" s="26" t="s">
        <v>573</v>
      </c>
      <c r="E21" s="7">
        <v>90</v>
      </c>
      <c r="F21" s="22" t="s">
        <v>564</v>
      </c>
      <c r="G21" s="23" t="s">
        <v>621</v>
      </c>
      <c r="H21" s="27">
        <v>10</v>
      </c>
      <c r="I21" s="41">
        <v>9.5</v>
      </c>
      <c r="J21" s="23"/>
    </row>
    <row r="22" ht="31.95" customHeight="1" spans="1:10">
      <c r="A22" s="7"/>
      <c r="B22" s="28" t="s">
        <v>622</v>
      </c>
      <c r="C22" s="25" t="s">
        <v>652</v>
      </c>
      <c r="D22" s="26" t="s">
        <v>573</v>
      </c>
      <c r="E22" s="7">
        <v>90</v>
      </c>
      <c r="F22" s="22" t="s">
        <v>564</v>
      </c>
      <c r="G22" s="25" t="s">
        <v>652</v>
      </c>
      <c r="H22" s="27">
        <v>10</v>
      </c>
      <c r="I22" s="41">
        <v>9.5</v>
      </c>
      <c r="J22" s="23"/>
    </row>
    <row r="23" ht="31.95" customHeight="1" spans="1:10">
      <c r="A23" s="29" t="s">
        <v>575</v>
      </c>
      <c r="B23" s="30" t="s">
        <v>576</v>
      </c>
      <c r="C23" s="25" t="s">
        <v>577</v>
      </c>
      <c r="D23" s="26" t="s">
        <v>573</v>
      </c>
      <c r="E23" s="28" t="s">
        <v>624</v>
      </c>
      <c r="F23" s="28" t="s">
        <v>564</v>
      </c>
      <c r="G23" s="31" t="s">
        <v>578</v>
      </c>
      <c r="H23" s="32">
        <v>10</v>
      </c>
      <c r="I23" s="42">
        <v>10</v>
      </c>
      <c r="J23" s="43" t="s">
        <v>625</v>
      </c>
    </row>
    <row r="24" ht="31.95" customHeight="1" spans="1:10">
      <c r="A24" s="4" t="s">
        <v>626</v>
      </c>
      <c r="B24" s="4"/>
      <c r="C24" s="4"/>
      <c r="D24" s="33"/>
      <c r="E24" s="34"/>
      <c r="F24" s="34"/>
      <c r="G24" s="34"/>
      <c r="H24" s="34"/>
      <c r="I24" s="44"/>
      <c r="J24" s="45" t="s">
        <v>627</v>
      </c>
    </row>
    <row r="25" ht="31.95" customHeight="1" spans="1:10">
      <c r="A25" s="35" t="s">
        <v>628</v>
      </c>
      <c r="B25" s="35"/>
      <c r="C25" s="35"/>
      <c r="D25" s="35"/>
      <c r="E25" s="35"/>
      <c r="F25" s="35"/>
      <c r="G25" s="35"/>
      <c r="H25" s="35">
        <v>100</v>
      </c>
      <c r="I25" s="46">
        <v>98</v>
      </c>
      <c r="J25" s="47" t="s">
        <v>629</v>
      </c>
    </row>
    <row r="26" ht="14.25" spans="1:10">
      <c r="A26" s="2"/>
      <c r="B26" s="2"/>
      <c r="C26" s="2"/>
      <c r="D26" s="2"/>
      <c r="E26" s="2"/>
      <c r="F26" s="2"/>
      <c r="G26" s="2"/>
      <c r="H26" s="2"/>
      <c r="I26" s="2"/>
      <c r="J26" s="2"/>
    </row>
    <row r="27" spans="1:10">
      <c r="A27" s="36" t="s">
        <v>580</v>
      </c>
      <c r="B27" s="37"/>
      <c r="C27" s="37"/>
      <c r="D27" s="37"/>
      <c r="E27" s="37"/>
      <c r="F27" s="37"/>
      <c r="G27" s="37"/>
      <c r="H27" s="37"/>
      <c r="I27" s="37"/>
      <c r="J27" s="48"/>
    </row>
    <row r="28" spans="1:10">
      <c r="A28" s="38" t="s">
        <v>630</v>
      </c>
      <c r="B28" s="38"/>
      <c r="C28" s="38"/>
      <c r="D28" s="38"/>
      <c r="E28" s="38"/>
      <c r="F28" s="38"/>
      <c r="G28" s="38"/>
      <c r="H28" s="38"/>
      <c r="I28" s="38"/>
      <c r="J28" s="38"/>
    </row>
    <row r="29" spans="1:10">
      <c r="A29" s="38" t="s">
        <v>631</v>
      </c>
      <c r="B29" s="38"/>
      <c r="C29" s="38"/>
      <c r="D29" s="38"/>
      <c r="E29" s="38"/>
      <c r="F29" s="38"/>
      <c r="G29" s="38"/>
      <c r="H29" s="38"/>
      <c r="I29" s="38"/>
      <c r="J29" s="38"/>
    </row>
    <row r="30" spans="1:10">
      <c r="A30" s="38" t="s">
        <v>632</v>
      </c>
      <c r="B30" s="38"/>
      <c r="C30" s="38"/>
      <c r="D30" s="38"/>
      <c r="E30" s="38"/>
      <c r="F30" s="38"/>
      <c r="G30" s="38"/>
      <c r="H30" s="38"/>
      <c r="I30" s="38"/>
      <c r="J30" s="38"/>
    </row>
    <row r="31" spans="1:10">
      <c r="A31" s="38" t="s">
        <v>633</v>
      </c>
      <c r="B31" s="38"/>
      <c r="C31" s="38"/>
      <c r="D31" s="38"/>
      <c r="E31" s="38"/>
      <c r="F31" s="38"/>
      <c r="G31" s="38"/>
      <c r="H31" s="38"/>
      <c r="I31" s="38"/>
      <c r="J31" s="38"/>
    </row>
    <row r="32" spans="1:10">
      <c r="A32" s="38" t="s">
        <v>634</v>
      </c>
      <c r="B32" s="38"/>
      <c r="C32" s="38"/>
      <c r="D32" s="38"/>
      <c r="E32" s="38"/>
      <c r="F32" s="38"/>
      <c r="G32" s="38"/>
      <c r="H32" s="38"/>
      <c r="I32" s="38"/>
      <c r="J32" s="38"/>
    </row>
    <row r="33" spans="1:10">
      <c r="A33" s="38" t="s">
        <v>635</v>
      </c>
      <c r="B33" s="38"/>
      <c r="C33" s="38"/>
      <c r="D33" s="38"/>
      <c r="E33" s="38"/>
      <c r="F33" s="38"/>
      <c r="G33" s="38"/>
      <c r="H33" s="38"/>
      <c r="I33" s="38"/>
      <c r="J33" s="38"/>
    </row>
    <row r="34" spans="1:10">
      <c r="A34" s="38" t="s">
        <v>636</v>
      </c>
      <c r="B34" s="38"/>
      <c r="C34" s="38"/>
      <c r="D34" s="38"/>
      <c r="E34" s="38"/>
      <c r="F34" s="38"/>
      <c r="G34" s="38"/>
      <c r="H34" s="38"/>
      <c r="I34" s="38"/>
      <c r="J34" s="38"/>
    </row>
    <row r="35" spans="1:10">
      <c r="A35" s="38" t="s">
        <v>637</v>
      </c>
      <c r="B35" s="38"/>
      <c r="C35" s="38"/>
      <c r="D35" s="38"/>
      <c r="E35" s="38"/>
      <c r="F35" s="38"/>
      <c r="G35" s="38"/>
      <c r="H35" s="38"/>
      <c r="I35" s="38"/>
      <c r="J35" s="38"/>
    </row>
    <row r="36" spans="1:10">
      <c r="A36" s="39"/>
      <c r="B36" s="39"/>
      <c r="C36" s="39"/>
      <c r="D36" s="39"/>
      <c r="E36" s="39"/>
      <c r="F36" s="39"/>
      <c r="G36" s="39"/>
      <c r="H36" s="39"/>
      <c r="I36" s="39"/>
      <c r="J36"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9"/>
    <mergeCell ref="A20: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Q20" sqref="Q20"/>
    </sheetView>
  </sheetViews>
  <sheetFormatPr defaultColWidth="9" defaultRowHeight="13.5"/>
  <cols>
    <col min="1" max="10" width="17.4416666666667" customWidth="1"/>
  </cols>
  <sheetData>
    <row r="1" ht="14.25" spans="1:10">
      <c r="A1" s="1" t="s">
        <v>653</v>
      </c>
      <c r="B1" s="2"/>
      <c r="C1" s="2"/>
      <c r="D1" s="2"/>
      <c r="E1" s="2"/>
      <c r="F1" s="2"/>
      <c r="G1" s="2"/>
      <c r="H1" s="2"/>
      <c r="I1" s="2"/>
      <c r="J1" s="2"/>
    </row>
    <row r="2" ht="22.5" spans="1:10">
      <c r="A2" s="3" t="s">
        <v>584</v>
      </c>
      <c r="B2" s="3"/>
      <c r="C2" s="3"/>
      <c r="D2" s="3"/>
      <c r="E2" s="3"/>
      <c r="F2" s="3"/>
      <c r="G2" s="3"/>
      <c r="H2" s="3"/>
      <c r="I2" s="3"/>
      <c r="J2" s="3"/>
    </row>
    <row r="3" ht="22.5" spans="1:10">
      <c r="A3" s="3"/>
      <c r="B3" s="3"/>
      <c r="C3" s="3"/>
      <c r="D3" s="3"/>
      <c r="E3" s="3"/>
      <c r="F3" s="3"/>
      <c r="G3" s="3"/>
      <c r="H3" s="3"/>
      <c r="I3" s="3"/>
      <c r="J3" s="40" t="s">
        <v>585</v>
      </c>
    </row>
    <row r="4" spans="1:10">
      <c r="A4" s="4" t="s">
        <v>586</v>
      </c>
      <c r="B4" s="4"/>
      <c r="C4" s="5" t="s">
        <v>654</v>
      </c>
      <c r="D4" s="5"/>
      <c r="E4" s="5"/>
      <c r="F4" s="5"/>
      <c r="G4" s="5"/>
      <c r="H4" s="5"/>
      <c r="I4" s="5"/>
      <c r="J4" s="5"/>
    </row>
    <row r="5" spans="1:10">
      <c r="A5" s="4" t="s">
        <v>588</v>
      </c>
      <c r="B5" s="4"/>
      <c r="C5" s="6" t="s">
        <v>526</v>
      </c>
      <c r="D5" s="6"/>
      <c r="E5" s="6"/>
      <c r="F5" s="4" t="s">
        <v>589</v>
      </c>
      <c r="G5" s="5" t="s">
        <v>526</v>
      </c>
      <c r="H5" s="5"/>
      <c r="I5" s="5"/>
      <c r="J5" s="5"/>
    </row>
    <row r="6" spans="1:10">
      <c r="A6" s="7" t="s">
        <v>590</v>
      </c>
      <c r="B6" s="7"/>
      <c r="C6" s="7"/>
      <c r="D6" s="7" t="s">
        <v>529</v>
      </c>
      <c r="E6" s="7" t="s">
        <v>433</v>
      </c>
      <c r="F6" s="7" t="s">
        <v>591</v>
      </c>
      <c r="G6" s="7" t="s">
        <v>592</v>
      </c>
      <c r="H6" s="7" t="s">
        <v>593</v>
      </c>
      <c r="I6" s="7" t="s">
        <v>594</v>
      </c>
      <c r="J6" s="7"/>
    </row>
    <row r="7" spans="1:10">
      <c r="A7" s="7"/>
      <c r="B7" s="7"/>
      <c r="C7" s="8" t="s">
        <v>538</v>
      </c>
      <c r="D7" s="9">
        <v>20000</v>
      </c>
      <c r="E7" s="9">
        <v>20000</v>
      </c>
      <c r="F7" s="9">
        <v>20000</v>
      </c>
      <c r="G7" s="10">
        <v>10</v>
      </c>
      <c r="H7" s="11" t="str">
        <f t="shared" ref="H7:H10" si="0">IF(E7&gt;0,ROUND(F7/E7,3)*100&amp;"%","—")</f>
        <v>100%</v>
      </c>
      <c r="I7" s="12">
        <v>10</v>
      </c>
      <c r="J7" s="12"/>
    </row>
    <row r="8" ht="24" spans="1:10">
      <c r="A8" s="7"/>
      <c r="B8" s="7"/>
      <c r="C8" s="8" t="s">
        <v>595</v>
      </c>
      <c r="D8" s="9">
        <v>20000</v>
      </c>
      <c r="E8" s="9">
        <v>20000</v>
      </c>
      <c r="F8" s="9">
        <v>20000</v>
      </c>
      <c r="G8" s="7" t="s">
        <v>437</v>
      </c>
      <c r="H8" s="11" t="str">
        <f t="shared" si="0"/>
        <v>100%</v>
      </c>
      <c r="I8" s="12" t="s">
        <v>437</v>
      </c>
      <c r="J8" s="12"/>
    </row>
    <row r="9" ht="24" spans="1:10">
      <c r="A9" s="7"/>
      <c r="B9" s="7"/>
      <c r="C9" s="8" t="s">
        <v>596</v>
      </c>
      <c r="D9" s="9"/>
      <c r="E9" s="9"/>
      <c r="F9" s="9"/>
      <c r="G9" s="7" t="s">
        <v>437</v>
      </c>
      <c r="H9" s="11" t="str">
        <f t="shared" si="0"/>
        <v>—</v>
      </c>
      <c r="I9" s="12" t="s">
        <v>437</v>
      </c>
      <c r="J9" s="12"/>
    </row>
    <row r="10" spans="1:10">
      <c r="A10" s="7"/>
      <c r="B10" s="7"/>
      <c r="C10" s="8" t="s">
        <v>597</v>
      </c>
      <c r="D10" s="9"/>
      <c r="E10" s="9"/>
      <c r="F10" s="9"/>
      <c r="G10" s="7" t="s">
        <v>437</v>
      </c>
      <c r="H10" s="11" t="str">
        <f t="shared" si="0"/>
        <v>—</v>
      </c>
      <c r="I10" s="12" t="s">
        <v>437</v>
      </c>
      <c r="J10" s="12"/>
    </row>
    <row r="11" spans="1:10">
      <c r="A11" s="7" t="s">
        <v>598</v>
      </c>
      <c r="B11" s="7" t="s">
        <v>599</v>
      </c>
      <c r="C11" s="7"/>
      <c r="D11" s="7"/>
      <c r="E11" s="7"/>
      <c r="F11" s="12" t="s">
        <v>600</v>
      </c>
      <c r="G11" s="12"/>
      <c r="H11" s="12"/>
      <c r="I11" s="12"/>
      <c r="J11" s="12"/>
    </row>
    <row r="12" ht="87" customHeight="1" spans="1:10">
      <c r="A12" s="7"/>
      <c r="B12" s="13" t="s">
        <v>655</v>
      </c>
      <c r="C12" s="14"/>
      <c r="D12" s="14"/>
      <c r="E12" s="15"/>
      <c r="F12" s="16" t="s">
        <v>656</v>
      </c>
      <c r="G12" s="16"/>
      <c r="H12" s="16"/>
      <c r="I12" s="16"/>
      <c r="J12" s="16"/>
    </row>
    <row r="13" ht="22.05" customHeight="1" spans="1:10">
      <c r="A13" s="17" t="s">
        <v>545</v>
      </c>
      <c r="B13" s="18"/>
      <c r="C13" s="19"/>
      <c r="D13" s="17" t="s">
        <v>603</v>
      </c>
      <c r="E13" s="18"/>
      <c r="F13" s="19"/>
      <c r="G13" s="20" t="s">
        <v>549</v>
      </c>
      <c r="H13" s="20" t="s">
        <v>604</v>
      </c>
      <c r="I13" s="20" t="s">
        <v>594</v>
      </c>
      <c r="J13" s="20" t="s">
        <v>550</v>
      </c>
    </row>
    <row r="14" ht="22.05" customHeight="1" spans="1:10">
      <c r="A14" s="21" t="s">
        <v>551</v>
      </c>
      <c r="B14" s="7" t="s">
        <v>552</v>
      </c>
      <c r="C14" s="7" t="s">
        <v>553</v>
      </c>
      <c r="D14" s="7" t="s">
        <v>546</v>
      </c>
      <c r="E14" s="7" t="s">
        <v>547</v>
      </c>
      <c r="F14" s="22" t="s">
        <v>548</v>
      </c>
      <c r="G14" s="23"/>
      <c r="H14" s="23"/>
      <c r="I14" s="23"/>
      <c r="J14" s="23"/>
    </row>
    <row r="15" ht="31.95" customHeight="1" spans="1:10">
      <c r="A15" s="7" t="s">
        <v>554</v>
      </c>
      <c r="B15" s="24" t="s">
        <v>555</v>
      </c>
      <c r="C15" s="25" t="s">
        <v>654</v>
      </c>
      <c r="D15" s="26" t="s">
        <v>573</v>
      </c>
      <c r="E15" s="7">
        <v>24</v>
      </c>
      <c r="F15" s="22" t="s">
        <v>657</v>
      </c>
      <c r="G15" s="23">
        <v>24</v>
      </c>
      <c r="H15" s="27">
        <v>10</v>
      </c>
      <c r="I15" s="41">
        <v>10</v>
      </c>
      <c r="J15" s="23"/>
    </row>
    <row r="16" ht="31.95" customHeight="1" spans="1:10">
      <c r="A16" s="7"/>
      <c r="B16" s="24" t="s">
        <v>555</v>
      </c>
      <c r="C16" s="25" t="s">
        <v>658</v>
      </c>
      <c r="D16" s="26" t="s">
        <v>573</v>
      </c>
      <c r="E16" s="7">
        <v>2</v>
      </c>
      <c r="F16" s="22" t="s">
        <v>560</v>
      </c>
      <c r="G16" s="23">
        <v>2</v>
      </c>
      <c r="H16" s="27">
        <v>10</v>
      </c>
      <c r="I16" s="41">
        <v>10</v>
      </c>
      <c r="J16" s="23"/>
    </row>
    <row r="17" ht="31.95" customHeight="1" spans="1:10">
      <c r="A17" s="7"/>
      <c r="B17" s="24" t="s">
        <v>562</v>
      </c>
      <c r="C17" s="25" t="s">
        <v>610</v>
      </c>
      <c r="D17" s="26" t="s">
        <v>568</v>
      </c>
      <c r="E17" s="7">
        <v>100</v>
      </c>
      <c r="F17" s="22" t="s">
        <v>564</v>
      </c>
      <c r="G17" s="23">
        <v>100</v>
      </c>
      <c r="H17" s="27">
        <v>10</v>
      </c>
      <c r="I17" s="41">
        <v>10</v>
      </c>
      <c r="J17" s="23"/>
    </row>
    <row r="18" ht="31.95" customHeight="1" spans="1:10">
      <c r="A18" s="7"/>
      <c r="B18" s="24" t="s">
        <v>566</v>
      </c>
      <c r="C18" s="25" t="s">
        <v>611</v>
      </c>
      <c r="D18" s="26" t="s">
        <v>568</v>
      </c>
      <c r="E18" s="7">
        <v>2023</v>
      </c>
      <c r="F18" s="22" t="s">
        <v>612</v>
      </c>
      <c r="G18" s="23" t="s">
        <v>613</v>
      </c>
      <c r="H18" s="27">
        <v>10</v>
      </c>
      <c r="I18" s="41">
        <v>10</v>
      </c>
      <c r="J18" s="23"/>
    </row>
    <row r="19" ht="31.95" customHeight="1" spans="1:10">
      <c r="A19" s="7"/>
      <c r="B19" s="7" t="s">
        <v>614</v>
      </c>
      <c r="C19" s="25" t="s">
        <v>654</v>
      </c>
      <c r="D19" s="26" t="s">
        <v>568</v>
      </c>
      <c r="E19" s="7">
        <v>20000</v>
      </c>
      <c r="F19" s="22" t="s">
        <v>615</v>
      </c>
      <c r="G19" s="23" t="s">
        <v>659</v>
      </c>
      <c r="H19" s="27">
        <v>10</v>
      </c>
      <c r="I19" s="41">
        <v>10</v>
      </c>
      <c r="J19" s="23"/>
    </row>
    <row r="20" ht="31.95" customHeight="1" spans="1:10">
      <c r="A20" s="7" t="s">
        <v>570</v>
      </c>
      <c r="B20" s="7" t="s">
        <v>617</v>
      </c>
      <c r="C20" s="25" t="s">
        <v>654</v>
      </c>
      <c r="D20" s="26" t="s">
        <v>568</v>
      </c>
      <c r="E20" s="7">
        <v>20000</v>
      </c>
      <c r="F20" s="22" t="s">
        <v>615</v>
      </c>
      <c r="G20" s="23" t="s">
        <v>659</v>
      </c>
      <c r="H20" s="27">
        <v>10</v>
      </c>
      <c r="I20" s="41">
        <v>10</v>
      </c>
      <c r="J20" s="23"/>
    </row>
    <row r="21" ht="31.95" customHeight="1" spans="1:10">
      <c r="A21" s="7"/>
      <c r="B21" s="7" t="s">
        <v>619</v>
      </c>
      <c r="C21" s="25" t="s">
        <v>620</v>
      </c>
      <c r="D21" s="26" t="s">
        <v>573</v>
      </c>
      <c r="E21" s="7">
        <v>90</v>
      </c>
      <c r="F21" s="22" t="s">
        <v>564</v>
      </c>
      <c r="G21" s="23" t="s">
        <v>621</v>
      </c>
      <c r="H21" s="27">
        <v>10</v>
      </c>
      <c r="I21" s="41">
        <v>9.5</v>
      </c>
      <c r="J21" s="23"/>
    </row>
    <row r="22" ht="31.95" customHeight="1" spans="1:10">
      <c r="A22" s="7"/>
      <c r="B22" s="28" t="s">
        <v>622</v>
      </c>
      <c r="C22" s="25" t="s">
        <v>660</v>
      </c>
      <c r="D22" s="26" t="s">
        <v>573</v>
      </c>
      <c r="E22" s="7">
        <v>90</v>
      </c>
      <c r="F22" s="22" t="s">
        <v>564</v>
      </c>
      <c r="G22" s="25" t="s">
        <v>660</v>
      </c>
      <c r="H22" s="27">
        <v>10</v>
      </c>
      <c r="I22" s="41">
        <v>9.5</v>
      </c>
      <c r="J22" s="23"/>
    </row>
    <row r="23" ht="31.95" customHeight="1" spans="1:10">
      <c r="A23" s="29" t="s">
        <v>575</v>
      </c>
      <c r="B23" s="30" t="s">
        <v>576</v>
      </c>
      <c r="C23" s="25" t="s">
        <v>577</v>
      </c>
      <c r="D23" s="26" t="s">
        <v>573</v>
      </c>
      <c r="E23" s="28" t="s">
        <v>624</v>
      </c>
      <c r="F23" s="28" t="s">
        <v>564</v>
      </c>
      <c r="G23" s="31" t="s">
        <v>578</v>
      </c>
      <c r="H23" s="32">
        <v>10</v>
      </c>
      <c r="I23" s="42">
        <v>10</v>
      </c>
      <c r="J23" s="43" t="s">
        <v>625</v>
      </c>
    </row>
    <row r="24" ht="31.95" customHeight="1" spans="1:10">
      <c r="A24" s="4" t="s">
        <v>626</v>
      </c>
      <c r="B24" s="4"/>
      <c r="C24" s="4"/>
      <c r="D24" s="33"/>
      <c r="E24" s="34"/>
      <c r="F24" s="34"/>
      <c r="G24" s="34"/>
      <c r="H24" s="34"/>
      <c r="I24" s="44"/>
      <c r="J24" s="45" t="s">
        <v>627</v>
      </c>
    </row>
    <row r="25" ht="31.95" customHeight="1" spans="1:10">
      <c r="A25" s="35" t="s">
        <v>628</v>
      </c>
      <c r="B25" s="35"/>
      <c r="C25" s="35"/>
      <c r="D25" s="35"/>
      <c r="E25" s="35"/>
      <c r="F25" s="35"/>
      <c r="G25" s="35"/>
      <c r="H25" s="35">
        <v>100</v>
      </c>
      <c r="I25" s="46">
        <v>99</v>
      </c>
      <c r="J25" s="47" t="s">
        <v>629</v>
      </c>
    </row>
    <row r="26" ht="14.25" spans="1:10">
      <c r="A26" s="2"/>
      <c r="B26" s="2"/>
      <c r="C26" s="2"/>
      <c r="D26" s="2"/>
      <c r="E26" s="2"/>
      <c r="F26" s="2"/>
      <c r="G26" s="2"/>
      <c r="H26" s="2"/>
      <c r="I26" s="2"/>
      <c r="J26" s="2"/>
    </row>
    <row r="27" spans="1:10">
      <c r="A27" s="36" t="s">
        <v>580</v>
      </c>
      <c r="B27" s="37"/>
      <c r="C27" s="37"/>
      <c r="D27" s="37"/>
      <c r="E27" s="37"/>
      <c r="F27" s="37"/>
      <c r="G27" s="37"/>
      <c r="H27" s="37"/>
      <c r="I27" s="37"/>
      <c r="J27" s="48"/>
    </row>
    <row r="28" spans="1:10">
      <c r="A28" s="38" t="s">
        <v>630</v>
      </c>
      <c r="B28" s="38"/>
      <c r="C28" s="38"/>
      <c r="D28" s="38"/>
      <c r="E28" s="38"/>
      <c r="F28" s="38"/>
      <c r="G28" s="38"/>
      <c r="H28" s="38"/>
      <c r="I28" s="38"/>
      <c r="J28" s="38"/>
    </row>
    <row r="29" spans="1:10">
      <c r="A29" s="38" t="s">
        <v>631</v>
      </c>
      <c r="B29" s="38"/>
      <c r="C29" s="38"/>
      <c r="D29" s="38"/>
      <c r="E29" s="38"/>
      <c r="F29" s="38"/>
      <c r="G29" s="38"/>
      <c r="H29" s="38"/>
      <c r="I29" s="38"/>
      <c r="J29" s="38"/>
    </row>
    <row r="30" spans="1:10">
      <c r="A30" s="38" t="s">
        <v>632</v>
      </c>
      <c r="B30" s="38"/>
      <c r="C30" s="38"/>
      <c r="D30" s="38"/>
      <c r="E30" s="38"/>
      <c r="F30" s="38"/>
      <c r="G30" s="38"/>
      <c r="H30" s="38"/>
      <c r="I30" s="38"/>
      <c r="J30" s="38"/>
    </row>
    <row r="31" spans="1:10">
      <c r="A31" s="38" t="s">
        <v>633</v>
      </c>
      <c r="B31" s="38"/>
      <c r="C31" s="38"/>
      <c r="D31" s="38"/>
      <c r="E31" s="38"/>
      <c r="F31" s="38"/>
      <c r="G31" s="38"/>
      <c r="H31" s="38"/>
      <c r="I31" s="38"/>
      <c r="J31" s="38"/>
    </row>
    <row r="32" spans="1:10">
      <c r="A32" s="38" t="s">
        <v>634</v>
      </c>
      <c r="B32" s="38"/>
      <c r="C32" s="38"/>
      <c r="D32" s="38"/>
      <c r="E32" s="38"/>
      <c r="F32" s="38"/>
      <c r="G32" s="38"/>
      <c r="H32" s="38"/>
      <c r="I32" s="38"/>
      <c r="J32" s="38"/>
    </row>
    <row r="33" spans="1:10">
      <c r="A33" s="38" t="s">
        <v>635</v>
      </c>
      <c r="B33" s="38"/>
      <c r="C33" s="38"/>
      <c r="D33" s="38"/>
      <c r="E33" s="38"/>
      <c r="F33" s="38"/>
      <c r="G33" s="38"/>
      <c r="H33" s="38"/>
      <c r="I33" s="38"/>
      <c r="J33" s="38"/>
    </row>
    <row r="34" spans="1:10">
      <c r="A34" s="38" t="s">
        <v>636</v>
      </c>
      <c r="B34" s="38"/>
      <c r="C34" s="38"/>
      <c r="D34" s="38"/>
      <c r="E34" s="38"/>
      <c r="F34" s="38"/>
      <c r="G34" s="38"/>
      <c r="H34" s="38"/>
      <c r="I34" s="38"/>
      <c r="J34" s="38"/>
    </row>
    <row r="35" spans="1:10">
      <c r="A35" s="38" t="s">
        <v>637</v>
      </c>
      <c r="B35" s="38"/>
      <c r="C35" s="38"/>
      <c r="D35" s="38"/>
      <c r="E35" s="38"/>
      <c r="F35" s="38"/>
      <c r="G35" s="38"/>
      <c r="H35" s="38"/>
      <c r="I35" s="38"/>
      <c r="J35" s="38"/>
    </row>
    <row r="36" spans="1:10">
      <c r="A36" s="39"/>
      <c r="B36" s="39"/>
      <c r="C36" s="39"/>
      <c r="D36" s="39"/>
      <c r="E36" s="39"/>
      <c r="F36" s="39"/>
      <c r="G36" s="39"/>
      <c r="H36" s="39"/>
      <c r="I36" s="39"/>
      <c r="J36"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9"/>
    <mergeCell ref="A20: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43" t="s">
        <v>114</v>
      </c>
    </row>
    <row r="2" ht="14.25" spans="12:12">
      <c r="L2" s="131" t="s">
        <v>115</v>
      </c>
    </row>
    <row r="3" ht="14.25" spans="1:12">
      <c r="A3" s="131" t="s">
        <v>2</v>
      </c>
      <c r="L3" s="131" t="s">
        <v>3</v>
      </c>
    </row>
    <row r="4" ht="19.5" customHeight="1" spans="1:12">
      <c r="A4" s="132" t="s">
        <v>6</v>
      </c>
      <c r="B4" s="132"/>
      <c r="C4" s="132"/>
      <c r="D4" s="132"/>
      <c r="E4" s="138" t="s">
        <v>97</v>
      </c>
      <c r="F4" s="138" t="s">
        <v>116</v>
      </c>
      <c r="G4" s="138" t="s">
        <v>117</v>
      </c>
      <c r="H4" s="138" t="s">
        <v>118</v>
      </c>
      <c r="I4" s="138"/>
      <c r="J4" s="138" t="s">
        <v>119</v>
      </c>
      <c r="K4" s="138" t="s">
        <v>120</v>
      </c>
      <c r="L4" s="138" t="s">
        <v>121</v>
      </c>
    </row>
    <row r="5" ht="19.5" customHeight="1" spans="1:12">
      <c r="A5" s="138" t="s">
        <v>122</v>
      </c>
      <c r="B5" s="138"/>
      <c r="C5" s="138"/>
      <c r="D5" s="132" t="s">
        <v>123</v>
      </c>
      <c r="E5" s="138"/>
      <c r="F5" s="138"/>
      <c r="G5" s="138"/>
      <c r="H5" s="138" t="s">
        <v>124</v>
      </c>
      <c r="I5" s="138" t="s">
        <v>125</v>
      </c>
      <c r="J5" s="138"/>
      <c r="K5" s="138"/>
      <c r="L5" s="138" t="s">
        <v>124</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126</v>
      </c>
      <c r="B8" s="132" t="s">
        <v>127</v>
      </c>
      <c r="C8" s="132" t="s">
        <v>128</v>
      </c>
      <c r="D8" s="132" t="s">
        <v>10</v>
      </c>
      <c r="E8" s="138" t="s">
        <v>11</v>
      </c>
      <c r="F8" s="138" t="s">
        <v>12</v>
      </c>
      <c r="G8" s="138" t="s">
        <v>20</v>
      </c>
      <c r="H8" s="138" t="s">
        <v>24</v>
      </c>
      <c r="I8" s="138" t="s">
        <v>28</v>
      </c>
      <c r="J8" s="138" t="s">
        <v>32</v>
      </c>
      <c r="K8" s="138" t="s">
        <v>36</v>
      </c>
      <c r="L8" s="138" t="s">
        <v>40</v>
      </c>
    </row>
    <row r="9" ht="19.5" customHeight="1" spans="1:12">
      <c r="A9" s="132"/>
      <c r="B9" s="132"/>
      <c r="C9" s="132"/>
      <c r="D9" s="132" t="s">
        <v>129</v>
      </c>
      <c r="E9" s="135">
        <v>679083.18</v>
      </c>
      <c r="F9" s="135">
        <v>679083.18</v>
      </c>
      <c r="G9" s="135">
        <v>0</v>
      </c>
      <c r="H9" s="135">
        <v>0</v>
      </c>
      <c r="I9" s="135"/>
      <c r="J9" s="135">
        <v>0</v>
      </c>
      <c r="K9" s="135">
        <v>0</v>
      </c>
      <c r="L9" s="135">
        <v>0</v>
      </c>
    </row>
    <row r="10" ht="19.5" customHeight="1" spans="1:12">
      <c r="A10" s="144" t="s">
        <v>130</v>
      </c>
      <c r="B10" s="144"/>
      <c r="C10" s="144"/>
      <c r="D10" s="144" t="s">
        <v>131</v>
      </c>
      <c r="E10" s="135">
        <v>596394</v>
      </c>
      <c r="F10" s="135">
        <v>596394</v>
      </c>
      <c r="G10" s="135">
        <v>0</v>
      </c>
      <c r="H10" s="135">
        <v>0</v>
      </c>
      <c r="I10" s="135"/>
      <c r="J10" s="135">
        <v>0</v>
      </c>
      <c r="K10" s="135">
        <v>0</v>
      </c>
      <c r="L10" s="135">
        <v>0</v>
      </c>
    </row>
    <row r="11" ht="19.5" customHeight="1" spans="1:12">
      <c r="A11" s="144" t="s">
        <v>132</v>
      </c>
      <c r="B11" s="144"/>
      <c r="C11" s="144"/>
      <c r="D11" s="144" t="s">
        <v>133</v>
      </c>
      <c r="E11" s="135">
        <v>34199.04</v>
      </c>
      <c r="F11" s="135">
        <v>34199.04</v>
      </c>
      <c r="G11" s="135">
        <v>0</v>
      </c>
      <c r="H11" s="135">
        <v>0</v>
      </c>
      <c r="I11" s="135"/>
      <c r="J11" s="135">
        <v>0</v>
      </c>
      <c r="K11" s="135">
        <v>0</v>
      </c>
      <c r="L11" s="135">
        <v>0</v>
      </c>
    </row>
    <row r="12" ht="19.5" customHeight="1" spans="1:12">
      <c r="A12" s="144" t="s">
        <v>134</v>
      </c>
      <c r="B12" s="144"/>
      <c r="C12" s="144"/>
      <c r="D12" s="144" t="s">
        <v>135</v>
      </c>
      <c r="E12" s="135">
        <v>34199.04</v>
      </c>
      <c r="F12" s="135">
        <v>34199.04</v>
      </c>
      <c r="G12" s="135">
        <v>0</v>
      </c>
      <c r="H12" s="135">
        <v>0</v>
      </c>
      <c r="I12" s="135"/>
      <c r="J12" s="135">
        <v>0</v>
      </c>
      <c r="K12" s="135">
        <v>0</v>
      </c>
      <c r="L12" s="135">
        <v>0</v>
      </c>
    </row>
    <row r="13" ht="19.5" customHeight="1" spans="1:12">
      <c r="A13" s="144" t="s">
        <v>136</v>
      </c>
      <c r="B13" s="144"/>
      <c r="C13" s="144"/>
      <c r="D13" s="144" t="s">
        <v>137</v>
      </c>
      <c r="E13" s="135">
        <v>562194.96</v>
      </c>
      <c r="F13" s="135">
        <v>562194.96</v>
      </c>
      <c r="G13" s="135">
        <v>0</v>
      </c>
      <c r="H13" s="135">
        <v>0</v>
      </c>
      <c r="I13" s="135"/>
      <c r="J13" s="135">
        <v>0</v>
      </c>
      <c r="K13" s="135">
        <v>0</v>
      </c>
      <c r="L13" s="135">
        <v>0</v>
      </c>
    </row>
    <row r="14" ht="19.5" customHeight="1" spans="1:12">
      <c r="A14" s="144" t="s">
        <v>138</v>
      </c>
      <c r="B14" s="144"/>
      <c r="C14" s="144"/>
      <c r="D14" s="144" t="s">
        <v>139</v>
      </c>
      <c r="E14" s="135">
        <v>452194.96</v>
      </c>
      <c r="F14" s="135">
        <v>452194.96</v>
      </c>
      <c r="G14" s="135">
        <v>0</v>
      </c>
      <c r="H14" s="135">
        <v>0</v>
      </c>
      <c r="I14" s="135"/>
      <c r="J14" s="135">
        <v>0</v>
      </c>
      <c r="K14" s="135">
        <v>0</v>
      </c>
      <c r="L14" s="135">
        <v>0</v>
      </c>
    </row>
    <row r="15" ht="19.5" customHeight="1" spans="1:12">
      <c r="A15" s="144" t="s">
        <v>140</v>
      </c>
      <c r="B15" s="144"/>
      <c r="C15" s="144"/>
      <c r="D15" s="144" t="s">
        <v>141</v>
      </c>
      <c r="E15" s="135">
        <v>40000</v>
      </c>
      <c r="F15" s="135">
        <v>40000</v>
      </c>
      <c r="G15" s="135">
        <v>0</v>
      </c>
      <c r="H15" s="135">
        <v>0</v>
      </c>
      <c r="I15" s="135"/>
      <c r="J15" s="135">
        <v>0</v>
      </c>
      <c r="K15" s="135">
        <v>0</v>
      </c>
      <c r="L15" s="135">
        <v>0</v>
      </c>
    </row>
    <row r="16" ht="19.5" customHeight="1" spans="1:12">
      <c r="A16" s="144" t="s">
        <v>142</v>
      </c>
      <c r="B16" s="144"/>
      <c r="C16" s="144"/>
      <c r="D16" s="144" t="s">
        <v>143</v>
      </c>
      <c r="E16" s="135">
        <v>70000</v>
      </c>
      <c r="F16" s="135">
        <v>70000</v>
      </c>
      <c r="G16" s="135">
        <v>0</v>
      </c>
      <c r="H16" s="135">
        <v>0</v>
      </c>
      <c r="I16" s="135"/>
      <c r="J16" s="135">
        <v>0</v>
      </c>
      <c r="K16" s="135">
        <v>0</v>
      </c>
      <c r="L16" s="135">
        <v>0</v>
      </c>
    </row>
    <row r="17" ht="19.5" customHeight="1" spans="1:12">
      <c r="A17" s="144" t="s">
        <v>144</v>
      </c>
      <c r="B17" s="144"/>
      <c r="C17" s="144"/>
      <c r="D17" s="144" t="s">
        <v>145</v>
      </c>
      <c r="E17" s="135">
        <v>39554.18</v>
      </c>
      <c r="F17" s="135">
        <v>39554.18</v>
      </c>
      <c r="G17" s="135">
        <v>0</v>
      </c>
      <c r="H17" s="135">
        <v>0</v>
      </c>
      <c r="I17" s="135"/>
      <c r="J17" s="135">
        <v>0</v>
      </c>
      <c r="K17" s="135">
        <v>0</v>
      </c>
      <c r="L17" s="135">
        <v>0</v>
      </c>
    </row>
    <row r="18" ht="19.5" customHeight="1" spans="1:12">
      <c r="A18" s="144" t="s">
        <v>146</v>
      </c>
      <c r="B18" s="144"/>
      <c r="C18" s="144"/>
      <c r="D18" s="144" t="s">
        <v>147</v>
      </c>
      <c r="E18" s="135">
        <v>39554.18</v>
      </c>
      <c r="F18" s="135">
        <v>39554.18</v>
      </c>
      <c r="G18" s="135">
        <v>0</v>
      </c>
      <c r="H18" s="135">
        <v>0</v>
      </c>
      <c r="I18" s="135"/>
      <c r="J18" s="135">
        <v>0</v>
      </c>
      <c r="K18" s="135">
        <v>0</v>
      </c>
      <c r="L18" s="135">
        <v>0</v>
      </c>
    </row>
    <row r="19" ht="19.5" customHeight="1" spans="1:12">
      <c r="A19" s="144" t="s">
        <v>148</v>
      </c>
      <c r="B19" s="144"/>
      <c r="C19" s="144"/>
      <c r="D19" s="144" t="s">
        <v>149</v>
      </c>
      <c r="E19" s="135">
        <v>26398.56</v>
      </c>
      <c r="F19" s="135">
        <v>26398.56</v>
      </c>
      <c r="G19" s="135">
        <v>0</v>
      </c>
      <c r="H19" s="135">
        <v>0</v>
      </c>
      <c r="I19" s="135"/>
      <c r="J19" s="135">
        <v>0</v>
      </c>
      <c r="K19" s="135">
        <v>0</v>
      </c>
      <c r="L19" s="135">
        <v>0</v>
      </c>
    </row>
    <row r="20" ht="19.5" customHeight="1" spans="1:12">
      <c r="A20" s="144" t="s">
        <v>150</v>
      </c>
      <c r="B20" s="144"/>
      <c r="C20" s="144"/>
      <c r="D20" s="144" t="s">
        <v>151</v>
      </c>
      <c r="E20" s="135">
        <v>12081.6</v>
      </c>
      <c r="F20" s="135">
        <v>12081.6</v>
      </c>
      <c r="G20" s="135">
        <v>0</v>
      </c>
      <c r="H20" s="135">
        <v>0</v>
      </c>
      <c r="I20" s="135"/>
      <c r="J20" s="135">
        <v>0</v>
      </c>
      <c r="K20" s="135">
        <v>0</v>
      </c>
      <c r="L20" s="135">
        <v>0</v>
      </c>
    </row>
    <row r="21" ht="19.5" customHeight="1" spans="1:12">
      <c r="A21" s="144" t="s">
        <v>152</v>
      </c>
      <c r="B21" s="144"/>
      <c r="C21" s="144"/>
      <c r="D21" s="144" t="s">
        <v>153</v>
      </c>
      <c r="E21" s="135">
        <v>1074.02</v>
      </c>
      <c r="F21" s="135">
        <v>1074.02</v>
      </c>
      <c r="G21" s="135">
        <v>0</v>
      </c>
      <c r="H21" s="135">
        <v>0</v>
      </c>
      <c r="I21" s="135"/>
      <c r="J21" s="135">
        <v>0</v>
      </c>
      <c r="K21" s="135">
        <v>0</v>
      </c>
      <c r="L21" s="135">
        <v>0</v>
      </c>
    </row>
    <row r="22" ht="19.5" customHeight="1" spans="1:12">
      <c r="A22" s="144" t="s">
        <v>154</v>
      </c>
      <c r="B22" s="144"/>
      <c r="C22" s="144"/>
      <c r="D22" s="144" t="s">
        <v>155</v>
      </c>
      <c r="E22" s="135">
        <v>43135</v>
      </c>
      <c r="F22" s="135">
        <v>43135</v>
      </c>
      <c r="G22" s="135">
        <v>0</v>
      </c>
      <c r="H22" s="135">
        <v>0</v>
      </c>
      <c r="I22" s="135"/>
      <c r="J22" s="135">
        <v>0</v>
      </c>
      <c r="K22" s="135">
        <v>0</v>
      </c>
      <c r="L22" s="135">
        <v>0</v>
      </c>
    </row>
    <row r="23" ht="19.5" customHeight="1" spans="1:12">
      <c r="A23" s="144" t="s">
        <v>156</v>
      </c>
      <c r="B23" s="144"/>
      <c r="C23" s="144"/>
      <c r="D23" s="144" t="s">
        <v>157</v>
      </c>
      <c r="E23" s="135">
        <v>43135</v>
      </c>
      <c r="F23" s="135">
        <v>43135</v>
      </c>
      <c r="G23" s="135">
        <v>0</v>
      </c>
      <c r="H23" s="135">
        <v>0</v>
      </c>
      <c r="I23" s="135"/>
      <c r="J23" s="135">
        <v>0</v>
      </c>
      <c r="K23" s="135">
        <v>0</v>
      </c>
      <c r="L23" s="135">
        <v>0</v>
      </c>
    </row>
    <row r="24" ht="19.5" customHeight="1" spans="1:12">
      <c r="A24" s="144" t="s">
        <v>158</v>
      </c>
      <c r="B24" s="144"/>
      <c r="C24" s="144"/>
      <c r="D24" s="144" t="s">
        <v>159</v>
      </c>
      <c r="E24" s="135">
        <v>43135</v>
      </c>
      <c r="F24" s="135">
        <v>43135</v>
      </c>
      <c r="G24" s="135">
        <v>0</v>
      </c>
      <c r="H24" s="135">
        <v>0</v>
      </c>
      <c r="I24" s="135"/>
      <c r="J24" s="135">
        <v>0</v>
      </c>
      <c r="K24" s="135">
        <v>0</v>
      </c>
      <c r="L24" s="135">
        <v>0</v>
      </c>
    </row>
    <row r="25" ht="19.5" customHeight="1" spans="1:12">
      <c r="A25" s="144" t="s">
        <v>160</v>
      </c>
      <c r="B25" s="144"/>
      <c r="C25" s="144"/>
      <c r="D25" s="144"/>
      <c r="E25" s="144"/>
      <c r="F25" s="144"/>
      <c r="G25" s="144"/>
      <c r="H25" s="144"/>
      <c r="I25" s="144"/>
      <c r="J25" s="144"/>
      <c r="K25" s="144"/>
      <c r="L25" s="14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3.21666666666667" customWidth="1"/>
    <col min="4" max="4" width="32.775" customWidth="1"/>
    <col min="5" max="10" width="18.775" customWidth="1"/>
  </cols>
  <sheetData>
    <row r="1" ht="27" spans="6:6">
      <c r="F1" s="143" t="s">
        <v>161</v>
      </c>
    </row>
    <row r="2" ht="14.25" spans="10:10">
      <c r="J2" s="131" t="s">
        <v>162</v>
      </c>
    </row>
    <row r="3" ht="14.25" spans="1:10">
      <c r="A3" s="131" t="s">
        <v>2</v>
      </c>
      <c r="J3" s="131" t="s">
        <v>3</v>
      </c>
    </row>
    <row r="4" ht="19.5" customHeight="1" spans="1:10">
      <c r="A4" s="132" t="s">
        <v>6</v>
      </c>
      <c r="B4" s="132"/>
      <c r="C4" s="132"/>
      <c r="D4" s="132"/>
      <c r="E4" s="138" t="s">
        <v>99</v>
      </c>
      <c r="F4" s="138" t="s">
        <v>163</v>
      </c>
      <c r="G4" s="138" t="s">
        <v>164</v>
      </c>
      <c r="H4" s="138" t="s">
        <v>165</v>
      </c>
      <c r="I4" s="138" t="s">
        <v>166</v>
      </c>
      <c r="J4" s="138" t="s">
        <v>167</v>
      </c>
    </row>
    <row r="5" ht="19.5" customHeight="1" spans="1:10">
      <c r="A5" s="138" t="s">
        <v>122</v>
      </c>
      <c r="B5" s="138"/>
      <c r="C5" s="138"/>
      <c r="D5" s="132" t="s">
        <v>123</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126</v>
      </c>
      <c r="B8" s="132" t="s">
        <v>127</v>
      </c>
      <c r="C8" s="132" t="s">
        <v>128</v>
      </c>
      <c r="D8" s="132" t="s">
        <v>10</v>
      </c>
      <c r="E8" s="138" t="s">
        <v>11</v>
      </c>
      <c r="F8" s="138" t="s">
        <v>12</v>
      </c>
      <c r="G8" s="138" t="s">
        <v>20</v>
      </c>
      <c r="H8" s="138" t="s">
        <v>24</v>
      </c>
      <c r="I8" s="138" t="s">
        <v>28</v>
      </c>
      <c r="J8" s="138" t="s">
        <v>32</v>
      </c>
    </row>
    <row r="9" ht="19.5" customHeight="1" spans="1:10">
      <c r="A9" s="132"/>
      <c r="B9" s="132"/>
      <c r="C9" s="132"/>
      <c r="D9" s="132" t="s">
        <v>129</v>
      </c>
      <c r="E9" s="135">
        <v>693175.58</v>
      </c>
      <c r="F9" s="135">
        <v>569083.18</v>
      </c>
      <c r="G9" s="135">
        <v>124092.4</v>
      </c>
      <c r="H9" s="135"/>
      <c r="I9" s="135"/>
      <c r="J9" s="135"/>
    </row>
    <row r="10" ht="19.5" customHeight="1" spans="1:10">
      <c r="A10" s="144" t="s">
        <v>130</v>
      </c>
      <c r="B10" s="144"/>
      <c r="C10" s="144"/>
      <c r="D10" s="144" t="s">
        <v>131</v>
      </c>
      <c r="E10" s="135">
        <v>610486.4</v>
      </c>
      <c r="F10" s="135">
        <v>486394</v>
      </c>
      <c r="G10" s="135">
        <v>124092.4</v>
      </c>
      <c r="H10" s="135"/>
      <c r="I10" s="135"/>
      <c r="J10" s="135"/>
    </row>
    <row r="11" ht="19.5" customHeight="1" spans="1:10">
      <c r="A11" s="144" t="s">
        <v>132</v>
      </c>
      <c r="B11" s="144"/>
      <c r="C11" s="144"/>
      <c r="D11" s="144" t="s">
        <v>133</v>
      </c>
      <c r="E11" s="135">
        <v>34199.04</v>
      </c>
      <c r="F11" s="135">
        <v>34199.04</v>
      </c>
      <c r="G11" s="135"/>
      <c r="H11" s="135"/>
      <c r="I11" s="135"/>
      <c r="J11" s="135"/>
    </row>
    <row r="12" ht="19.5" customHeight="1" spans="1:10">
      <c r="A12" s="144" t="s">
        <v>134</v>
      </c>
      <c r="B12" s="144"/>
      <c r="C12" s="144"/>
      <c r="D12" s="144" t="s">
        <v>135</v>
      </c>
      <c r="E12" s="135">
        <v>34199.04</v>
      </c>
      <c r="F12" s="135">
        <v>34199.04</v>
      </c>
      <c r="G12" s="135"/>
      <c r="H12" s="135"/>
      <c r="I12" s="135"/>
      <c r="J12" s="135"/>
    </row>
    <row r="13" ht="19.5" customHeight="1" spans="1:10">
      <c r="A13" s="144" t="s">
        <v>136</v>
      </c>
      <c r="B13" s="144"/>
      <c r="C13" s="144"/>
      <c r="D13" s="144" t="s">
        <v>137</v>
      </c>
      <c r="E13" s="135">
        <v>576287.36</v>
      </c>
      <c r="F13" s="135">
        <v>452194.96</v>
      </c>
      <c r="G13" s="135">
        <v>124092.4</v>
      </c>
      <c r="H13" s="135"/>
      <c r="I13" s="135"/>
      <c r="J13" s="135"/>
    </row>
    <row r="14" ht="19.5" customHeight="1" spans="1:10">
      <c r="A14" s="144" t="s">
        <v>138</v>
      </c>
      <c r="B14" s="144"/>
      <c r="C14" s="144"/>
      <c r="D14" s="144" t="s">
        <v>139</v>
      </c>
      <c r="E14" s="135">
        <v>452194.96</v>
      </c>
      <c r="F14" s="135">
        <v>452194.96</v>
      </c>
      <c r="G14" s="135"/>
      <c r="H14" s="135"/>
      <c r="I14" s="135"/>
      <c r="J14" s="135"/>
    </row>
    <row r="15" ht="19.5" customHeight="1" spans="1:10">
      <c r="A15" s="144" t="s">
        <v>140</v>
      </c>
      <c r="B15" s="144"/>
      <c r="C15" s="144"/>
      <c r="D15" s="144" t="s">
        <v>141</v>
      </c>
      <c r="E15" s="135">
        <v>40000</v>
      </c>
      <c r="F15" s="135"/>
      <c r="G15" s="135">
        <v>40000</v>
      </c>
      <c r="H15" s="135"/>
      <c r="I15" s="135"/>
      <c r="J15" s="135"/>
    </row>
    <row r="16" ht="19.5" customHeight="1" spans="1:10">
      <c r="A16" s="144" t="s">
        <v>142</v>
      </c>
      <c r="B16" s="144"/>
      <c r="C16" s="144"/>
      <c r="D16" s="144" t="s">
        <v>143</v>
      </c>
      <c r="E16" s="135">
        <v>84092.4</v>
      </c>
      <c r="F16" s="135"/>
      <c r="G16" s="135">
        <v>84092.4</v>
      </c>
      <c r="H16" s="135"/>
      <c r="I16" s="135"/>
      <c r="J16" s="135"/>
    </row>
    <row r="17" ht="19.5" customHeight="1" spans="1:10">
      <c r="A17" s="144" t="s">
        <v>144</v>
      </c>
      <c r="B17" s="144"/>
      <c r="C17" s="144"/>
      <c r="D17" s="144" t="s">
        <v>145</v>
      </c>
      <c r="E17" s="135">
        <v>39554.18</v>
      </c>
      <c r="F17" s="135">
        <v>39554.18</v>
      </c>
      <c r="G17" s="135"/>
      <c r="H17" s="135"/>
      <c r="I17" s="135"/>
      <c r="J17" s="135"/>
    </row>
    <row r="18" ht="19.5" customHeight="1" spans="1:10">
      <c r="A18" s="144" t="s">
        <v>146</v>
      </c>
      <c r="B18" s="144"/>
      <c r="C18" s="144"/>
      <c r="D18" s="144" t="s">
        <v>147</v>
      </c>
      <c r="E18" s="135">
        <v>39554.18</v>
      </c>
      <c r="F18" s="135">
        <v>39554.18</v>
      </c>
      <c r="G18" s="135"/>
      <c r="H18" s="135"/>
      <c r="I18" s="135"/>
      <c r="J18" s="135"/>
    </row>
    <row r="19" ht="19.5" customHeight="1" spans="1:10">
      <c r="A19" s="144" t="s">
        <v>148</v>
      </c>
      <c r="B19" s="144"/>
      <c r="C19" s="144"/>
      <c r="D19" s="144" t="s">
        <v>149</v>
      </c>
      <c r="E19" s="135">
        <v>26398.56</v>
      </c>
      <c r="F19" s="135">
        <v>26398.56</v>
      </c>
      <c r="G19" s="135"/>
      <c r="H19" s="135"/>
      <c r="I19" s="135"/>
      <c r="J19" s="135"/>
    </row>
    <row r="20" ht="19.5" customHeight="1" spans="1:10">
      <c r="A20" s="144" t="s">
        <v>150</v>
      </c>
      <c r="B20" s="144"/>
      <c r="C20" s="144"/>
      <c r="D20" s="144" t="s">
        <v>151</v>
      </c>
      <c r="E20" s="135">
        <v>12081.6</v>
      </c>
      <c r="F20" s="135">
        <v>12081.6</v>
      </c>
      <c r="G20" s="135"/>
      <c r="H20" s="135"/>
      <c r="I20" s="135"/>
      <c r="J20" s="135"/>
    </row>
    <row r="21" ht="19.5" customHeight="1" spans="1:10">
      <c r="A21" s="144" t="s">
        <v>152</v>
      </c>
      <c r="B21" s="144"/>
      <c r="C21" s="144"/>
      <c r="D21" s="144" t="s">
        <v>153</v>
      </c>
      <c r="E21" s="135">
        <v>1074.02</v>
      </c>
      <c r="F21" s="135">
        <v>1074.02</v>
      </c>
      <c r="G21" s="135"/>
      <c r="H21" s="135"/>
      <c r="I21" s="135"/>
      <c r="J21" s="135"/>
    </row>
    <row r="22" ht="19.5" customHeight="1" spans="1:10">
      <c r="A22" s="144" t="s">
        <v>154</v>
      </c>
      <c r="B22" s="144"/>
      <c r="C22" s="144"/>
      <c r="D22" s="144" t="s">
        <v>155</v>
      </c>
      <c r="E22" s="135">
        <v>43135</v>
      </c>
      <c r="F22" s="135">
        <v>43135</v>
      </c>
      <c r="G22" s="135"/>
      <c r="H22" s="135"/>
      <c r="I22" s="135"/>
      <c r="J22" s="135"/>
    </row>
    <row r="23" ht="19.5" customHeight="1" spans="1:10">
      <c r="A23" s="144" t="s">
        <v>156</v>
      </c>
      <c r="B23" s="144"/>
      <c r="C23" s="144"/>
      <c r="D23" s="144" t="s">
        <v>157</v>
      </c>
      <c r="E23" s="135">
        <v>43135</v>
      </c>
      <c r="F23" s="135">
        <v>43135</v>
      </c>
      <c r="G23" s="135"/>
      <c r="H23" s="135"/>
      <c r="I23" s="135"/>
      <c r="J23" s="135"/>
    </row>
    <row r="24" ht="19.5" customHeight="1" spans="1:10">
      <c r="A24" s="144" t="s">
        <v>158</v>
      </c>
      <c r="B24" s="144"/>
      <c r="C24" s="144"/>
      <c r="D24" s="144" t="s">
        <v>159</v>
      </c>
      <c r="E24" s="135">
        <v>43135</v>
      </c>
      <c r="F24" s="135">
        <v>43135</v>
      </c>
      <c r="G24" s="135"/>
      <c r="H24" s="135"/>
      <c r="I24" s="135"/>
      <c r="J24" s="135"/>
    </row>
    <row r="25" ht="19.5" customHeight="1" spans="1:10">
      <c r="A25" s="144" t="s">
        <v>168</v>
      </c>
      <c r="B25" s="144"/>
      <c r="C25" s="144"/>
      <c r="D25" s="144"/>
      <c r="E25" s="144"/>
      <c r="F25" s="144"/>
      <c r="G25" s="144"/>
      <c r="H25" s="144"/>
      <c r="I25" s="144"/>
      <c r="J25" s="14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Q20" sqref="Q20"/>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43" t="s">
        <v>169</v>
      </c>
    </row>
    <row r="2" ht="14.25" spans="9:9">
      <c r="I2" s="131" t="s">
        <v>170</v>
      </c>
    </row>
    <row r="3" ht="14.25" spans="1:9">
      <c r="A3" s="131" t="s">
        <v>2</v>
      </c>
      <c r="I3" s="131" t="s">
        <v>3</v>
      </c>
    </row>
    <row r="4" ht="19.5" customHeight="1" spans="1:9">
      <c r="A4" s="132" t="s">
        <v>171</v>
      </c>
      <c r="B4" s="132"/>
      <c r="C4" s="132"/>
      <c r="D4" s="132" t="s">
        <v>172</v>
      </c>
      <c r="E4" s="132"/>
      <c r="F4" s="132"/>
      <c r="G4" s="132"/>
      <c r="H4" s="132"/>
      <c r="I4" s="132"/>
    </row>
    <row r="5" ht="19.5" customHeight="1" spans="1:9">
      <c r="A5" s="138" t="s">
        <v>173</v>
      </c>
      <c r="B5" s="138" t="s">
        <v>7</v>
      </c>
      <c r="C5" s="138" t="s">
        <v>174</v>
      </c>
      <c r="D5" s="138" t="s">
        <v>175</v>
      </c>
      <c r="E5" s="138" t="s">
        <v>7</v>
      </c>
      <c r="F5" s="132" t="s">
        <v>129</v>
      </c>
      <c r="G5" s="138" t="s">
        <v>176</v>
      </c>
      <c r="H5" s="138" t="s">
        <v>177</v>
      </c>
      <c r="I5" s="138" t="s">
        <v>178</v>
      </c>
    </row>
    <row r="6" ht="19.5" customHeight="1" spans="1:9">
      <c r="A6" s="138"/>
      <c r="B6" s="138"/>
      <c r="C6" s="138"/>
      <c r="D6" s="138"/>
      <c r="E6" s="138"/>
      <c r="F6" s="132" t="s">
        <v>124</v>
      </c>
      <c r="G6" s="138" t="s">
        <v>176</v>
      </c>
      <c r="H6" s="138"/>
      <c r="I6" s="138"/>
    </row>
    <row r="7" ht="19.5" customHeight="1" spans="1:9">
      <c r="A7" s="132" t="s">
        <v>179</v>
      </c>
      <c r="B7" s="132"/>
      <c r="C7" s="132" t="s">
        <v>11</v>
      </c>
      <c r="D7" s="132" t="s">
        <v>179</v>
      </c>
      <c r="E7" s="132"/>
      <c r="F7" s="132" t="s">
        <v>12</v>
      </c>
      <c r="G7" s="132" t="s">
        <v>20</v>
      </c>
      <c r="H7" s="132" t="s">
        <v>24</v>
      </c>
      <c r="I7" s="132" t="s">
        <v>28</v>
      </c>
    </row>
    <row r="8" ht="19.5" customHeight="1" spans="1:9">
      <c r="A8" s="133" t="s">
        <v>180</v>
      </c>
      <c r="B8" s="132" t="s">
        <v>11</v>
      </c>
      <c r="C8" s="135">
        <v>679083.18</v>
      </c>
      <c r="D8" s="133" t="s">
        <v>14</v>
      </c>
      <c r="E8" s="132" t="s">
        <v>22</v>
      </c>
      <c r="F8" s="135"/>
      <c r="G8" s="135"/>
      <c r="H8" s="135"/>
      <c r="I8" s="135"/>
    </row>
    <row r="9" ht="19.5" customHeight="1" spans="1:9">
      <c r="A9" s="133" t="s">
        <v>181</v>
      </c>
      <c r="B9" s="132" t="s">
        <v>12</v>
      </c>
      <c r="C9" s="135"/>
      <c r="D9" s="133" t="s">
        <v>17</v>
      </c>
      <c r="E9" s="132" t="s">
        <v>26</v>
      </c>
      <c r="F9" s="135"/>
      <c r="G9" s="135"/>
      <c r="H9" s="135"/>
      <c r="I9" s="135"/>
    </row>
    <row r="10" ht="19.5" customHeight="1" spans="1:9">
      <c r="A10" s="133" t="s">
        <v>182</v>
      </c>
      <c r="B10" s="132" t="s">
        <v>20</v>
      </c>
      <c r="C10" s="135"/>
      <c r="D10" s="133" t="s">
        <v>21</v>
      </c>
      <c r="E10" s="132" t="s">
        <v>30</v>
      </c>
      <c r="F10" s="135"/>
      <c r="G10" s="135"/>
      <c r="H10" s="135"/>
      <c r="I10" s="135"/>
    </row>
    <row r="11" ht="19.5" customHeight="1" spans="1:9">
      <c r="A11" s="133"/>
      <c r="B11" s="132" t="s">
        <v>24</v>
      </c>
      <c r="C11" s="152"/>
      <c r="D11" s="133" t="s">
        <v>25</v>
      </c>
      <c r="E11" s="132" t="s">
        <v>34</v>
      </c>
      <c r="F11" s="135"/>
      <c r="G11" s="135"/>
      <c r="H11" s="135"/>
      <c r="I11" s="135"/>
    </row>
    <row r="12" ht="19.5" customHeight="1" spans="1:9">
      <c r="A12" s="133"/>
      <c r="B12" s="132" t="s">
        <v>28</v>
      </c>
      <c r="C12" s="152"/>
      <c r="D12" s="133" t="s">
        <v>29</v>
      </c>
      <c r="E12" s="132" t="s">
        <v>38</v>
      </c>
      <c r="F12" s="135"/>
      <c r="G12" s="135"/>
      <c r="H12" s="135"/>
      <c r="I12" s="135"/>
    </row>
    <row r="13" ht="19.5" customHeight="1" spans="1:9">
      <c r="A13" s="133"/>
      <c r="B13" s="132" t="s">
        <v>32</v>
      </c>
      <c r="C13" s="152"/>
      <c r="D13" s="133" t="s">
        <v>33</v>
      </c>
      <c r="E13" s="132" t="s">
        <v>42</v>
      </c>
      <c r="F13" s="135"/>
      <c r="G13" s="135"/>
      <c r="H13" s="135"/>
      <c r="I13" s="135"/>
    </row>
    <row r="14" ht="19.5" customHeight="1" spans="1:9">
      <c r="A14" s="133"/>
      <c r="B14" s="132" t="s">
        <v>36</v>
      </c>
      <c r="C14" s="152"/>
      <c r="D14" s="133" t="s">
        <v>37</v>
      </c>
      <c r="E14" s="132" t="s">
        <v>45</v>
      </c>
      <c r="F14" s="135"/>
      <c r="G14" s="135"/>
      <c r="H14" s="135"/>
      <c r="I14" s="135"/>
    </row>
    <row r="15" ht="19.5" customHeight="1" spans="1:9">
      <c r="A15" s="133"/>
      <c r="B15" s="132" t="s">
        <v>40</v>
      </c>
      <c r="C15" s="152"/>
      <c r="D15" s="133" t="s">
        <v>41</v>
      </c>
      <c r="E15" s="132" t="s">
        <v>48</v>
      </c>
      <c r="F15" s="135">
        <v>610486.4</v>
      </c>
      <c r="G15" s="135">
        <v>610486.4</v>
      </c>
      <c r="H15" s="135"/>
      <c r="I15" s="135"/>
    </row>
    <row r="16" ht="19.5" customHeight="1" spans="1:9">
      <c r="A16" s="133"/>
      <c r="B16" s="132" t="s">
        <v>43</v>
      </c>
      <c r="C16" s="152"/>
      <c r="D16" s="133" t="s">
        <v>44</v>
      </c>
      <c r="E16" s="132" t="s">
        <v>51</v>
      </c>
      <c r="F16" s="135">
        <v>39554.18</v>
      </c>
      <c r="G16" s="135">
        <v>39554.18</v>
      </c>
      <c r="H16" s="135"/>
      <c r="I16" s="135"/>
    </row>
    <row r="17" ht="19.5" customHeight="1" spans="1:9">
      <c r="A17" s="133"/>
      <c r="B17" s="132" t="s">
        <v>46</v>
      </c>
      <c r="C17" s="152"/>
      <c r="D17" s="133" t="s">
        <v>47</v>
      </c>
      <c r="E17" s="132" t="s">
        <v>54</v>
      </c>
      <c r="F17" s="135"/>
      <c r="G17" s="135"/>
      <c r="H17" s="135"/>
      <c r="I17" s="135"/>
    </row>
    <row r="18" ht="19.5" customHeight="1" spans="1:9">
      <c r="A18" s="133"/>
      <c r="B18" s="132" t="s">
        <v>49</v>
      </c>
      <c r="C18" s="152"/>
      <c r="D18" s="133" t="s">
        <v>50</v>
      </c>
      <c r="E18" s="132" t="s">
        <v>57</v>
      </c>
      <c r="F18" s="135"/>
      <c r="G18" s="135"/>
      <c r="H18" s="135"/>
      <c r="I18" s="135"/>
    </row>
    <row r="19" ht="19.5" customHeight="1" spans="1:9">
      <c r="A19" s="133"/>
      <c r="B19" s="132" t="s">
        <v>52</v>
      </c>
      <c r="C19" s="152"/>
      <c r="D19" s="133" t="s">
        <v>53</v>
      </c>
      <c r="E19" s="132" t="s">
        <v>60</v>
      </c>
      <c r="F19" s="135"/>
      <c r="G19" s="135"/>
      <c r="H19" s="135"/>
      <c r="I19" s="135"/>
    </row>
    <row r="20" ht="19.5" customHeight="1" spans="1:9">
      <c r="A20" s="133"/>
      <c r="B20" s="132" t="s">
        <v>55</v>
      </c>
      <c r="C20" s="152"/>
      <c r="D20" s="133" t="s">
        <v>56</v>
      </c>
      <c r="E20" s="132" t="s">
        <v>63</v>
      </c>
      <c r="F20" s="135"/>
      <c r="G20" s="135"/>
      <c r="H20" s="135"/>
      <c r="I20" s="135"/>
    </row>
    <row r="21" ht="19.5" customHeight="1" spans="1:9">
      <c r="A21" s="133"/>
      <c r="B21" s="132" t="s">
        <v>58</v>
      </c>
      <c r="C21" s="152"/>
      <c r="D21" s="133" t="s">
        <v>59</v>
      </c>
      <c r="E21" s="132" t="s">
        <v>66</v>
      </c>
      <c r="F21" s="135"/>
      <c r="G21" s="135"/>
      <c r="H21" s="135"/>
      <c r="I21" s="135"/>
    </row>
    <row r="22" ht="19.5" customHeight="1" spans="1:9">
      <c r="A22" s="133"/>
      <c r="B22" s="132" t="s">
        <v>61</v>
      </c>
      <c r="C22" s="152"/>
      <c r="D22" s="133" t="s">
        <v>62</v>
      </c>
      <c r="E22" s="132" t="s">
        <v>69</v>
      </c>
      <c r="F22" s="135"/>
      <c r="G22" s="135"/>
      <c r="H22" s="135"/>
      <c r="I22" s="135"/>
    </row>
    <row r="23" ht="19.5" customHeight="1" spans="1:9">
      <c r="A23" s="133"/>
      <c r="B23" s="132" t="s">
        <v>64</v>
      </c>
      <c r="C23" s="152"/>
      <c r="D23" s="133" t="s">
        <v>65</v>
      </c>
      <c r="E23" s="132" t="s">
        <v>72</v>
      </c>
      <c r="F23" s="135"/>
      <c r="G23" s="135"/>
      <c r="H23" s="135"/>
      <c r="I23" s="135"/>
    </row>
    <row r="24" ht="19.5" customHeight="1" spans="1:9">
      <c r="A24" s="133"/>
      <c r="B24" s="132" t="s">
        <v>67</v>
      </c>
      <c r="C24" s="152"/>
      <c r="D24" s="133" t="s">
        <v>68</v>
      </c>
      <c r="E24" s="132" t="s">
        <v>75</v>
      </c>
      <c r="F24" s="135"/>
      <c r="G24" s="135"/>
      <c r="H24" s="135"/>
      <c r="I24" s="135"/>
    </row>
    <row r="25" ht="19.5" customHeight="1" spans="1:9">
      <c r="A25" s="133"/>
      <c r="B25" s="132" t="s">
        <v>70</v>
      </c>
      <c r="C25" s="152"/>
      <c r="D25" s="133" t="s">
        <v>71</v>
      </c>
      <c r="E25" s="132" t="s">
        <v>78</v>
      </c>
      <c r="F25" s="135"/>
      <c r="G25" s="135"/>
      <c r="H25" s="135"/>
      <c r="I25" s="135"/>
    </row>
    <row r="26" ht="19.5" customHeight="1" spans="1:9">
      <c r="A26" s="133"/>
      <c r="B26" s="132" t="s">
        <v>73</v>
      </c>
      <c r="C26" s="152"/>
      <c r="D26" s="133" t="s">
        <v>74</v>
      </c>
      <c r="E26" s="132" t="s">
        <v>81</v>
      </c>
      <c r="F26" s="135">
        <v>43135</v>
      </c>
      <c r="G26" s="135">
        <v>43135</v>
      </c>
      <c r="H26" s="135"/>
      <c r="I26" s="135"/>
    </row>
    <row r="27" ht="19.5" customHeight="1" spans="1:9">
      <c r="A27" s="133"/>
      <c r="B27" s="132" t="s">
        <v>76</v>
      </c>
      <c r="C27" s="152"/>
      <c r="D27" s="133" t="s">
        <v>77</v>
      </c>
      <c r="E27" s="132" t="s">
        <v>84</v>
      </c>
      <c r="F27" s="135"/>
      <c r="G27" s="135"/>
      <c r="H27" s="135"/>
      <c r="I27" s="135"/>
    </row>
    <row r="28" ht="19.5" customHeight="1" spans="1:9">
      <c r="A28" s="133"/>
      <c r="B28" s="132" t="s">
        <v>79</v>
      </c>
      <c r="C28" s="152"/>
      <c r="D28" s="133" t="s">
        <v>80</v>
      </c>
      <c r="E28" s="132" t="s">
        <v>87</v>
      </c>
      <c r="F28" s="135"/>
      <c r="G28" s="135"/>
      <c r="H28" s="135"/>
      <c r="I28" s="135"/>
    </row>
    <row r="29" ht="19.5" customHeight="1" spans="1:9">
      <c r="A29" s="133"/>
      <c r="B29" s="132" t="s">
        <v>82</v>
      </c>
      <c r="C29" s="152"/>
      <c r="D29" s="133" t="s">
        <v>83</v>
      </c>
      <c r="E29" s="132" t="s">
        <v>90</v>
      </c>
      <c r="F29" s="135"/>
      <c r="G29" s="135"/>
      <c r="H29" s="135"/>
      <c r="I29" s="135"/>
    </row>
    <row r="30" ht="19.5" customHeight="1" spans="1:9">
      <c r="A30" s="133"/>
      <c r="B30" s="132" t="s">
        <v>85</v>
      </c>
      <c r="C30" s="152"/>
      <c r="D30" s="133" t="s">
        <v>86</v>
      </c>
      <c r="E30" s="132" t="s">
        <v>93</v>
      </c>
      <c r="F30" s="135"/>
      <c r="G30" s="135"/>
      <c r="H30" s="135"/>
      <c r="I30" s="135"/>
    </row>
    <row r="31" ht="19.5" customHeight="1" spans="1:9">
      <c r="A31" s="133"/>
      <c r="B31" s="132" t="s">
        <v>88</v>
      </c>
      <c r="C31" s="152"/>
      <c r="D31" s="133" t="s">
        <v>89</v>
      </c>
      <c r="E31" s="132" t="s">
        <v>96</v>
      </c>
      <c r="F31" s="135"/>
      <c r="G31" s="135"/>
      <c r="H31" s="135"/>
      <c r="I31" s="135"/>
    </row>
    <row r="32" ht="19.5" customHeight="1" spans="1:9">
      <c r="A32" s="133"/>
      <c r="B32" s="132" t="s">
        <v>91</v>
      </c>
      <c r="C32" s="152"/>
      <c r="D32" s="133" t="s">
        <v>92</v>
      </c>
      <c r="E32" s="132" t="s">
        <v>100</v>
      </c>
      <c r="F32" s="135"/>
      <c r="G32" s="135"/>
      <c r="H32" s="135"/>
      <c r="I32" s="135"/>
    </row>
    <row r="33" ht="19.5" customHeight="1" spans="1:9">
      <c r="A33" s="133"/>
      <c r="B33" s="132" t="s">
        <v>94</v>
      </c>
      <c r="C33" s="152"/>
      <c r="D33" s="133" t="s">
        <v>95</v>
      </c>
      <c r="E33" s="132" t="s">
        <v>104</v>
      </c>
      <c r="F33" s="135"/>
      <c r="G33" s="135"/>
      <c r="H33" s="135"/>
      <c r="I33" s="135"/>
    </row>
    <row r="34" ht="19.5" customHeight="1" spans="1:9">
      <c r="A34" s="132" t="s">
        <v>97</v>
      </c>
      <c r="B34" s="132" t="s">
        <v>98</v>
      </c>
      <c r="C34" s="135">
        <v>679083.18</v>
      </c>
      <c r="D34" s="132" t="s">
        <v>99</v>
      </c>
      <c r="E34" s="132" t="s">
        <v>108</v>
      </c>
      <c r="F34" s="135">
        <v>693175.58</v>
      </c>
      <c r="G34" s="135">
        <v>693175.58</v>
      </c>
      <c r="H34" s="135"/>
      <c r="I34" s="135"/>
    </row>
    <row r="35" ht="19.5" customHeight="1" spans="1:9">
      <c r="A35" s="133" t="s">
        <v>183</v>
      </c>
      <c r="B35" s="132" t="s">
        <v>102</v>
      </c>
      <c r="C35" s="135">
        <v>14092.4</v>
      </c>
      <c r="D35" s="133" t="s">
        <v>184</v>
      </c>
      <c r="E35" s="132" t="s">
        <v>111</v>
      </c>
      <c r="F35" s="135">
        <v>0</v>
      </c>
      <c r="G35" s="135">
        <v>0</v>
      </c>
      <c r="H35" s="135"/>
      <c r="I35" s="135"/>
    </row>
    <row r="36" ht="19.5" customHeight="1" spans="1:9">
      <c r="A36" s="133" t="s">
        <v>180</v>
      </c>
      <c r="B36" s="132" t="s">
        <v>106</v>
      </c>
      <c r="C36" s="135">
        <v>14092.4</v>
      </c>
      <c r="D36" s="133"/>
      <c r="E36" s="132" t="s">
        <v>185</v>
      </c>
      <c r="F36" s="152"/>
      <c r="G36" s="152"/>
      <c r="H36" s="152"/>
      <c r="I36" s="152"/>
    </row>
    <row r="37" ht="19.5" customHeight="1" spans="1:9">
      <c r="A37" s="133" t="s">
        <v>181</v>
      </c>
      <c r="B37" s="132" t="s">
        <v>110</v>
      </c>
      <c r="C37" s="135"/>
      <c r="D37" s="132"/>
      <c r="E37" s="132" t="s">
        <v>186</v>
      </c>
      <c r="F37" s="152"/>
      <c r="G37" s="152"/>
      <c r="H37" s="152"/>
      <c r="I37" s="152"/>
    </row>
    <row r="38" ht="19.5" customHeight="1" spans="1:9">
      <c r="A38" s="133" t="s">
        <v>182</v>
      </c>
      <c r="B38" s="132" t="s">
        <v>15</v>
      </c>
      <c r="C38" s="135"/>
      <c r="D38" s="133"/>
      <c r="E38" s="132" t="s">
        <v>187</v>
      </c>
      <c r="F38" s="152"/>
      <c r="G38" s="152"/>
      <c r="H38" s="152"/>
      <c r="I38" s="152"/>
    </row>
    <row r="39" ht="19.5" customHeight="1" spans="1:9">
      <c r="A39" s="132" t="s">
        <v>109</v>
      </c>
      <c r="B39" s="132" t="s">
        <v>18</v>
      </c>
      <c r="C39" s="135">
        <v>693175.58</v>
      </c>
      <c r="D39" s="132" t="s">
        <v>109</v>
      </c>
      <c r="E39" s="132" t="s">
        <v>188</v>
      </c>
      <c r="F39" s="135">
        <v>693175.58</v>
      </c>
      <c r="G39" s="135">
        <v>693175.58</v>
      </c>
      <c r="H39" s="135"/>
      <c r="I39" s="135"/>
    </row>
    <row r="40" ht="19.5" customHeight="1" spans="1:9">
      <c r="A40" s="144" t="s">
        <v>189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2.775" customWidth="1"/>
    <col min="4" max="4" width="37.441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3" t="s">
        <v>190</v>
      </c>
    </row>
    <row r="2" ht="14.25" spans="20:20">
      <c r="T2" s="131" t="s">
        <v>191</v>
      </c>
    </row>
    <row r="3" ht="14.25" spans="1:20">
      <c r="A3" s="131" t="s">
        <v>2</v>
      </c>
      <c r="T3" s="131" t="s">
        <v>3</v>
      </c>
    </row>
    <row r="4" ht="19.5" customHeight="1" spans="1:20">
      <c r="A4" s="138" t="s">
        <v>6</v>
      </c>
      <c r="B4" s="138"/>
      <c r="C4" s="138"/>
      <c r="D4" s="138"/>
      <c r="E4" s="138" t="s">
        <v>192</v>
      </c>
      <c r="F4" s="138"/>
      <c r="G4" s="138"/>
      <c r="H4" s="138" t="s">
        <v>193</v>
      </c>
      <c r="I4" s="138"/>
      <c r="J4" s="138"/>
      <c r="K4" s="138" t="s">
        <v>194</v>
      </c>
      <c r="L4" s="138"/>
      <c r="M4" s="138"/>
      <c r="N4" s="138"/>
      <c r="O4" s="138"/>
      <c r="P4" s="138" t="s">
        <v>107</v>
      </c>
      <c r="Q4" s="138"/>
      <c r="R4" s="138"/>
      <c r="S4" s="138"/>
      <c r="T4" s="138"/>
    </row>
    <row r="5" ht="19.5" customHeight="1" spans="1:20">
      <c r="A5" s="138" t="s">
        <v>122</v>
      </c>
      <c r="B5" s="138"/>
      <c r="C5" s="138"/>
      <c r="D5" s="138" t="s">
        <v>123</v>
      </c>
      <c r="E5" s="138" t="s">
        <v>129</v>
      </c>
      <c r="F5" s="138" t="s">
        <v>195</v>
      </c>
      <c r="G5" s="138" t="s">
        <v>196</v>
      </c>
      <c r="H5" s="138" t="s">
        <v>129</v>
      </c>
      <c r="I5" s="138" t="s">
        <v>163</v>
      </c>
      <c r="J5" s="138" t="s">
        <v>164</v>
      </c>
      <c r="K5" s="138" t="s">
        <v>129</v>
      </c>
      <c r="L5" s="138" t="s">
        <v>163</v>
      </c>
      <c r="M5" s="138"/>
      <c r="N5" s="138" t="s">
        <v>163</v>
      </c>
      <c r="O5" s="138" t="s">
        <v>164</v>
      </c>
      <c r="P5" s="138" t="s">
        <v>129</v>
      </c>
      <c r="Q5" s="138" t="s">
        <v>195</v>
      </c>
      <c r="R5" s="138" t="s">
        <v>196</v>
      </c>
      <c r="S5" s="138" t="s">
        <v>196</v>
      </c>
      <c r="T5" s="138"/>
    </row>
    <row r="6" ht="19.5" customHeight="1" spans="1:20">
      <c r="A6" s="138"/>
      <c r="B6" s="138"/>
      <c r="C6" s="138"/>
      <c r="D6" s="138"/>
      <c r="E6" s="138"/>
      <c r="F6" s="138"/>
      <c r="G6" s="138" t="s">
        <v>124</v>
      </c>
      <c r="H6" s="138"/>
      <c r="I6" s="138" t="s">
        <v>197</v>
      </c>
      <c r="J6" s="138" t="s">
        <v>124</v>
      </c>
      <c r="K6" s="138"/>
      <c r="L6" s="138" t="s">
        <v>124</v>
      </c>
      <c r="M6" s="138" t="s">
        <v>198</v>
      </c>
      <c r="N6" s="138" t="s">
        <v>197</v>
      </c>
      <c r="O6" s="138" t="s">
        <v>124</v>
      </c>
      <c r="P6" s="138"/>
      <c r="Q6" s="138"/>
      <c r="R6" s="138" t="s">
        <v>124</v>
      </c>
      <c r="S6" s="138" t="s">
        <v>199</v>
      </c>
      <c r="T6" s="138" t="s">
        <v>200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126</v>
      </c>
      <c r="B8" s="138" t="s">
        <v>127</v>
      </c>
      <c r="C8" s="138" t="s">
        <v>128</v>
      </c>
      <c r="D8" s="138"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8"/>
      <c r="B9" s="138"/>
      <c r="C9" s="138"/>
      <c r="D9" s="138" t="s">
        <v>129</v>
      </c>
      <c r="E9" s="135">
        <v>14092.4</v>
      </c>
      <c r="F9" s="135">
        <v>0</v>
      </c>
      <c r="G9" s="135">
        <v>14092.4</v>
      </c>
      <c r="H9" s="135">
        <v>679083.18</v>
      </c>
      <c r="I9" s="135">
        <v>569083.18</v>
      </c>
      <c r="J9" s="135">
        <v>110000</v>
      </c>
      <c r="K9" s="135">
        <v>693175.58</v>
      </c>
      <c r="L9" s="135">
        <v>569083.18</v>
      </c>
      <c r="M9" s="135">
        <v>524631.1</v>
      </c>
      <c r="N9" s="135">
        <v>44452.08</v>
      </c>
      <c r="O9" s="135">
        <v>124092.4</v>
      </c>
      <c r="P9" s="135">
        <v>0</v>
      </c>
      <c r="Q9" s="135">
        <v>0</v>
      </c>
      <c r="R9" s="135">
        <v>0</v>
      </c>
      <c r="S9" s="135">
        <v>0</v>
      </c>
      <c r="T9" s="135">
        <v>0</v>
      </c>
    </row>
    <row r="10" ht="19.5" customHeight="1" spans="1:20">
      <c r="A10" s="144" t="s">
        <v>130</v>
      </c>
      <c r="B10" s="144"/>
      <c r="C10" s="144"/>
      <c r="D10" s="144" t="s">
        <v>131</v>
      </c>
      <c r="E10" s="135">
        <v>14092.4</v>
      </c>
      <c r="F10" s="135">
        <v>0</v>
      </c>
      <c r="G10" s="135">
        <v>14092.4</v>
      </c>
      <c r="H10" s="135">
        <v>596394</v>
      </c>
      <c r="I10" s="135">
        <v>486394</v>
      </c>
      <c r="J10" s="135">
        <v>110000</v>
      </c>
      <c r="K10" s="135">
        <v>610486.4</v>
      </c>
      <c r="L10" s="135">
        <v>486394</v>
      </c>
      <c r="M10" s="135">
        <v>441941.92</v>
      </c>
      <c r="N10" s="135">
        <v>44452.08</v>
      </c>
      <c r="O10" s="135">
        <v>124092.4</v>
      </c>
      <c r="P10" s="135">
        <v>0</v>
      </c>
      <c r="Q10" s="135">
        <v>0</v>
      </c>
      <c r="R10" s="135">
        <v>0</v>
      </c>
      <c r="S10" s="135">
        <v>0</v>
      </c>
      <c r="T10" s="135">
        <v>0</v>
      </c>
    </row>
    <row r="11" ht="19.5" customHeight="1" spans="1:20">
      <c r="A11" s="144" t="s">
        <v>132</v>
      </c>
      <c r="B11" s="144"/>
      <c r="C11" s="144"/>
      <c r="D11" s="144" t="s">
        <v>133</v>
      </c>
      <c r="E11" s="135">
        <v>0</v>
      </c>
      <c r="F11" s="135">
        <v>0</v>
      </c>
      <c r="G11" s="135">
        <v>0</v>
      </c>
      <c r="H11" s="135">
        <v>34199.04</v>
      </c>
      <c r="I11" s="135">
        <v>34199.04</v>
      </c>
      <c r="J11" s="135"/>
      <c r="K11" s="135">
        <v>34199.04</v>
      </c>
      <c r="L11" s="135">
        <v>34199.04</v>
      </c>
      <c r="M11" s="135">
        <v>34199.04</v>
      </c>
      <c r="N11" s="135">
        <v>0</v>
      </c>
      <c r="O11" s="135"/>
      <c r="P11" s="135">
        <v>0</v>
      </c>
      <c r="Q11" s="135">
        <v>0</v>
      </c>
      <c r="R11" s="135">
        <v>0</v>
      </c>
      <c r="S11" s="135">
        <v>0</v>
      </c>
      <c r="T11" s="135">
        <v>0</v>
      </c>
    </row>
    <row r="12" ht="22.05" customHeight="1" spans="1:20">
      <c r="A12" s="144" t="s">
        <v>134</v>
      </c>
      <c r="B12" s="144"/>
      <c r="C12" s="144"/>
      <c r="D12" s="144" t="s">
        <v>135</v>
      </c>
      <c r="E12" s="135">
        <v>0</v>
      </c>
      <c r="F12" s="135">
        <v>0</v>
      </c>
      <c r="G12" s="135">
        <v>0</v>
      </c>
      <c r="H12" s="135">
        <v>34199.04</v>
      </c>
      <c r="I12" s="135">
        <v>34199.04</v>
      </c>
      <c r="J12" s="135"/>
      <c r="K12" s="135">
        <v>34199.04</v>
      </c>
      <c r="L12" s="135">
        <v>34199.04</v>
      </c>
      <c r="M12" s="135">
        <v>34199.04</v>
      </c>
      <c r="N12" s="135">
        <v>0</v>
      </c>
      <c r="O12" s="135"/>
      <c r="P12" s="135">
        <v>0</v>
      </c>
      <c r="Q12" s="135">
        <v>0</v>
      </c>
      <c r="R12" s="135">
        <v>0</v>
      </c>
      <c r="S12" s="135">
        <v>0</v>
      </c>
      <c r="T12" s="135">
        <v>0</v>
      </c>
    </row>
    <row r="13" ht="19.5" customHeight="1" spans="1:20">
      <c r="A13" s="144" t="s">
        <v>136</v>
      </c>
      <c r="B13" s="144"/>
      <c r="C13" s="144"/>
      <c r="D13" s="144" t="s">
        <v>137</v>
      </c>
      <c r="E13" s="135">
        <v>14092.4</v>
      </c>
      <c r="F13" s="135">
        <v>0</v>
      </c>
      <c r="G13" s="135">
        <v>14092.4</v>
      </c>
      <c r="H13" s="135">
        <v>562194.96</v>
      </c>
      <c r="I13" s="135">
        <v>452194.96</v>
      </c>
      <c r="J13" s="135">
        <v>110000</v>
      </c>
      <c r="K13" s="135">
        <v>576287.36</v>
      </c>
      <c r="L13" s="135">
        <v>452194.96</v>
      </c>
      <c r="M13" s="135">
        <v>407742.88</v>
      </c>
      <c r="N13" s="135">
        <v>44452.08</v>
      </c>
      <c r="O13" s="135">
        <v>124092.4</v>
      </c>
      <c r="P13" s="135">
        <v>0</v>
      </c>
      <c r="Q13" s="135">
        <v>0</v>
      </c>
      <c r="R13" s="135">
        <v>0</v>
      </c>
      <c r="S13" s="135">
        <v>0</v>
      </c>
      <c r="T13" s="135">
        <v>0</v>
      </c>
    </row>
    <row r="14" ht="19.5" customHeight="1" spans="1:20">
      <c r="A14" s="144" t="s">
        <v>138</v>
      </c>
      <c r="B14" s="144"/>
      <c r="C14" s="144"/>
      <c r="D14" s="144" t="s">
        <v>139</v>
      </c>
      <c r="E14" s="135">
        <v>0</v>
      </c>
      <c r="F14" s="135">
        <v>0</v>
      </c>
      <c r="G14" s="135">
        <v>0</v>
      </c>
      <c r="H14" s="135">
        <v>452194.96</v>
      </c>
      <c r="I14" s="135">
        <v>452194.96</v>
      </c>
      <c r="J14" s="135"/>
      <c r="K14" s="135">
        <v>452194.96</v>
      </c>
      <c r="L14" s="135">
        <v>452194.96</v>
      </c>
      <c r="M14" s="135">
        <v>407742.88</v>
      </c>
      <c r="N14" s="135">
        <v>44452.08</v>
      </c>
      <c r="O14" s="135"/>
      <c r="P14" s="135">
        <v>0</v>
      </c>
      <c r="Q14" s="135">
        <v>0</v>
      </c>
      <c r="R14" s="135">
        <v>0</v>
      </c>
      <c r="S14" s="135">
        <v>0</v>
      </c>
      <c r="T14" s="135">
        <v>0</v>
      </c>
    </row>
    <row r="15" ht="19.5" customHeight="1" spans="1:20">
      <c r="A15" s="144" t="s">
        <v>140</v>
      </c>
      <c r="B15" s="144"/>
      <c r="C15" s="144"/>
      <c r="D15" s="144" t="s">
        <v>141</v>
      </c>
      <c r="E15" s="135">
        <v>0</v>
      </c>
      <c r="F15" s="135">
        <v>0</v>
      </c>
      <c r="G15" s="135">
        <v>0</v>
      </c>
      <c r="H15" s="135">
        <v>40000</v>
      </c>
      <c r="I15" s="135"/>
      <c r="J15" s="135">
        <v>40000</v>
      </c>
      <c r="K15" s="135">
        <v>40000</v>
      </c>
      <c r="L15" s="135"/>
      <c r="M15" s="135"/>
      <c r="N15" s="135"/>
      <c r="O15" s="135">
        <v>40000</v>
      </c>
      <c r="P15" s="135">
        <v>0</v>
      </c>
      <c r="Q15" s="135">
        <v>0</v>
      </c>
      <c r="R15" s="135">
        <v>0</v>
      </c>
      <c r="S15" s="135">
        <v>0</v>
      </c>
      <c r="T15" s="135">
        <v>0</v>
      </c>
    </row>
    <row r="16" ht="19.5" customHeight="1" spans="1:20">
      <c r="A16" s="144" t="s">
        <v>142</v>
      </c>
      <c r="B16" s="144"/>
      <c r="C16" s="144"/>
      <c r="D16" s="144" t="s">
        <v>143</v>
      </c>
      <c r="E16" s="135">
        <v>14092.4</v>
      </c>
      <c r="F16" s="135">
        <v>0</v>
      </c>
      <c r="G16" s="135">
        <v>14092.4</v>
      </c>
      <c r="H16" s="135">
        <v>70000</v>
      </c>
      <c r="I16" s="135"/>
      <c r="J16" s="135">
        <v>70000</v>
      </c>
      <c r="K16" s="135">
        <v>84092.4</v>
      </c>
      <c r="L16" s="135"/>
      <c r="M16" s="135"/>
      <c r="N16" s="135"/>
      <c r="O16" s="135">
        <v>84092.4</v>
      </c>
      <c r="P16" s="135">
        <v>0</v>
      </c>
      <c r="Q16" s="135">
        <v>0</v>
      </c>
      <c r="R16" s="135">
        <v>0</v>
      </c>
      <c r="S16" s="135">
        <v>0</v>
      </c>
      <c r="T16" s="135">
        <v>0</v>
      </c>
    </row>
    <row r="17" ht="19.5" customHeight="1" spans="1:20">
      <c r="A17" s="144" t="s">
        <v>144</v>
      </c>
      <c r="B17" s="144"/>
      <c r="C17" s="144"/>
      <c r="D17" s="144" t="s">
        <v>145</v>
      </c>
      <c r="E17" s="135">
        <v>0</v>
      </c>
      <c r="F17" s="135">
        <v>0</v>
      </c>
      <c r="G17" s="135">
        <v>0</v>
      </c>
      <c r="H17" s="135">
        <v>39554.18</v>
      </c>
      <c r="I17" s="135">
        <v>39554.18</v>
      </c>
      <c r="J17" s="135"/>
      <c r="K17" s="135">
        <v>39554.18</v>
      </c>
      <c r="L17" s="135">
        <v>39554.18</v>
      </c>
      <c r="M17" s="135">
        <v>39554.18</v>
      </c>
      <c r="N17" s="135">
        <v>0</v>
      </c>
      <c r="O17" s="135"/>
      <c r="P17" s="135">
        <v>0</v>
      </c>
      <c r="Q17" s="135">
        <v>0</v>
      </c>
      <c r="R17" s="135">
        <v>0</v>
      </c>
      <c r="S17" s="135">
        <v>0</v>
      </c>
      <c r="T17" s="135">
        <v>0</v>
      </c>
    </row>
    <row r="18" ht="19.5" customHeight="1" spans="1:20">
      <c r="A18" s="144" t="s">
        <v>146</v>
      </c>
      <c r="B18" s="144"/>
      <c r="C18" s="144"/>
      <c r="D18" s="144" t="s">
        <v>147</v>
      </c>
      <c r="E18" s="135">
        <v>0</v>
      </c>
      <c r="F18" s="135">
        <v>0</v>
      </c>
      <c r="G18" s="135">
        <v>0</v>
      </c>
      <c r="H18" s="135">
        <v>39554.18</v>
      </c>
      <c r="I18" s="135">
        <v>39554.18</v>
      </c>
      <c r="J18" s="135"/>
      <c r="K18" s="135">
        <v>39554.18</v>
      </c>
      <c r="L18" s="135">
        <v>39554.18</v>
      </c>
      <c r="M18" s="135">
        <v>39554.18</v>
      </c>
      <c r="N18" s="135">
        <v>0</v>
      </c>
      <c r="O18" s="135"/>
      <c r="P18" s="135">
        <v>0</v>
      </c>
      <c r="Q18" s="135">
        <v>0</v>
      </c>
      <c r="R18" s="135">
        <v>0</v>
      </c>
      <c r="S18" s="135">
        <v>0</v>
      </c>
      <c r="T18" s="135">
        <v>0</v>
      </c>
    </row>
    <row r="19" ht="19.5" customHeight="1" spans="1:20">
      <c r="A19" s="144" t="s">
        <v>148</v>
      </c>
      <c r="B19" s="144"/>
      <c r="C19" s="144"/>
      <c r="D19" s="144" t="s">
        <v>149</v>
      </c>
      <c r="E19" s="135">
        <v>0</v>
      </c>
      <c r="F19" s="135">
        <v>0</v>
      </c>
      <c r="G19" s="135">
        <v>0</v>
      </c>
      <c r="H19" s="135">
        <v>26398.56</v>
      </c>
      <c r="I19" s="135">
        <v>26398.56</v>
      </c>
      <c r="J19" s="135"/>
      <c r="K19" s="135">
        <v>26398.56</v>
      </c>
      <c r="L19" s="135">
        <v>26398.56</v>
      </c>
      <c r="M19" s="135">
        <v>26398.56</v>
      </c>
      <c r="N19" s="135">
        <v>0</v>
      </c>
      <c r="O19" s="135"/>
      <c r="P19" s="135">
        <v>0</v>
      </c>
      <c r="Q19" s="135">
        <v>0</v>
      </c>
      <c r="R19" s="135">
        <v>0</v>
      </c>
      <c r="S19" s="135">
        <v>0</v>
      </c>
      <c r="T19" s="135">
        <v>0</v>
      </c>
    </row>
    <row r="20" ht="19.5" customHeight="1" spans="1:20">
      <c r="A20" s="144" t="s">
        <v>150</v>
      </c>
      <c r="B20" s="144"/>
      <c r="C20" s="144"/>
      <c r="D20" s="144" t="s">
        <v>151</v>
      </c>
      <c r="E20" s="135">
        <v>0</v>
      </c>
      <c r="F20" s="135">
        <v>0</v>
      </c>
      <c r="G20" s="135">
        <v>0</v>
      </c>
      <c r="H20" s="135">
        <v>12081.6</v>
      </c>
      <c r="I20" s="135">
        <v>12081.6</v>
      </c>
      <c r="J20" s="135"/>
      <c r="K20" s="135">
        <v>12081.6</v>
      </c>
      <c r="L20" s="135">
        <v>12081.6</v>
      </c>
      <c r="M20" s="135">
        <v>12081.6</v>
      </c>
      <c r="N20" s="135">
        <v>0</v>
      </c>
      <c r="O20" s="135"/>
      <c r="P20" s="135">
        <v>0</v>
      </c>
      <c r="Q20" s="135">
        <v>0</v>
      </c>
      <c r="R20" s="135">
        <v>0</v>
      </c>
      <c r="S20" s="135">
        <v>0</v>
      </c>
      <c r="T20" s="135">
        <v>0</v>
      </c>
    </row>
    <row r="21" ht="19.5" customHeight="1" spans="1:20">
      <c r="A21" s="144" t="s">
        <v>152</v>
      </c>
      <c r="B21" s="144"/>
      <c r="C21" s="144"/>
      <c r="D21" s="144" t="s">
        <v>153</v>
      </c>
      <c r="E21" s="135">
        <v>0</v>
      </c>
      <c r="F21" s="135">
        <v>0</v>
      </c>
      <c r="G21" s="135">
        <v>0</v>
      </c>
      <c r="H21" s="135">
        <v>1074.02</v>
      </c>
      <c r="I21" s="135">
        <v>1074.02</v>
      </c>
      <c r="J21" s="135"/>
      <c r="K21" s="135">
        <v>1074.02</v>
      </c>
      <c r="L21" s="135">
        <v>1074.02</v>
      </c>
      <c r="M21" s="135">
        <v>1074.02</v>
      </c>
      <c r="N21" s="135">
        <v>0</v>
      </c>
      <c r="O21" s="135"/>
      <c r="P21" s="135">
        <v>0</v>
      </c>
      <c r="Q21" s="135">
        <v>0</v>
      </c>
      <c r="R21" s="135">
        <v>0</v>
      </c>
      <c r="S21" s="135">
        <v>0</v>
      </c>
      <c r="T21" s="135">
        <v>0</v>
      </c>
    </row>
    <row r="22" ht="19.5" customHeight="1" spans="1:20">
      <c r="A22" s="144" t="s">
        <v>154</v>
      </c>
      <c r="B22" s="144"/>
      <c r="C22" s="144"/>
      <c r="D22" s="144" t="s">
        <v>155</v>
      </c>
      <c r="E22" s="135">
        <v>0</v>
      </c>
      <c r="F22" s="135">
        <v>0</v>
      </c>
      <c r="G22" s="135">
        <v>0</v>
      </c>
      <c r="H22" s="135">
        <v>43135</v>
      </c>
      <c r="I22" s="135">
        <v>43135</v>
      </c>
      <c r="J22" s="135"/>
      <c r="K22" s="135">
        <v>43135</v>
      </c>
      <c r="L22" s="135">
        <v>43135</v>
      </c>
      <c r="M22" s="135">
        <v>43135</v>
      </c>
      <c r="N22" s="135">
        <v>0</v>
      </c>
      <c r="O22" s="135"/>
      <c r="P22" s="135">
        <v>0</v>
      </c>
      <c r="Q22" s="135">
        <v>0</v>
      </c>
      <c r="R22" s="135">
        <v>0</v>
      </c>
      <c r="S22" s="135">
        <v>0</v>
      </c>
      <c r="T22" s="135">
        <v>0</v>
      </c>
    </row>
    <row r="23" ht="19.5" customHeight="1" spans="1:20">
      <c r="A23" s="144" t="s">
        <v>156</v>
      </c>
      <c r="B23" s="144"/>
      <c r="C23" s="144"/>
      <c r="D23" s="144" t="s">
        <v>157</v>
      </c>
      <c r="E23" s="135">
        <v>0</v>
      </c>
      <c r="F23" s="135">
        <v>0</v>
      </c>
      <c r="G23" s="135">
        <v>0</v>
      </c>
      <c r="H23" s="135">
        <v>43135</v>
      </c>
      <c r="I23" s="135">
        <v>43135</v>
      </c>
      <c r="J23" s="135"/>
      <c r="K23" s="135">
        <v>43135</v>
      </c>
      <c r="L23" s="135">
        <v>43135</v>
      </c>
      <c r="M23" s="135">
        <v>43135</v>
      </c>
      <c r="N23" s="135">
        <v>0</v>
      </c>
      <c r="O23" s="135"/>
      <c r="P23" s="135">
        <v>0</v>
      </c>
      <c r="Q23" s="135">
        <v>0</v>
      </c>
      <c r="R23" s="135">
        <v>0</v>
      </c>
      <c r="S23" s="135">
        <v>0</v>
      </c>
      <c r="T23" s="135">
        <v>0</v>
      </c>
    </row>
    <row r="24" ht="19.5" customHeight="1" spans="1:20">
      <c r="A24" s="144" t="s">
        <v>158</v>
      </c>
      <c r="B24" s="144"/>
      <c r="C24" s="144"/>
      <c r="D24" s="144" t="s">
        <v>159</v>
      </c>
      <c r="E24" s="135">
        <v>0</v>
      </c>
      <c r="F24" s="135">
        <v>0</v>
      </c>
      <c r="G24" s="135">
        <v>0</v>
      </c>
      <c r="H24" s="135">
        <v>43135</v>
      </c>
      <c r="I24" s="135">
        <v>43135</v>
      </c>
      <c r="J24" s="135"/>
      <c r="K24" s="135">
        <v>43135</v>
      </c>
      <c r="L24" s="135">
        <v>43135</v>
      </c>
      <c r="M24" s="135">
        <v>43135</v>
      </c>
      <c r="N24" s="135">
        <v>0</v>
      </c>
      <c r="O24" s="135"/>
      <c r="P24" s="135">
        <v>0</v>
      </c>
      <c r="Q24" s="135">
        <v>0</v>
      </c>
      <c r="R24" s="135">
        <v>0</v>
      </c>
      <c r="S24" s="135">
        <v>0</v>
      </c>
      <c r="T24" s="135">
        <v>0</v>
      </c>
    </row>
    <row r="25" ht="19.5" customHeight="1" spans="1:20">
      <c r="A25" s="144" t="s">
        <v>201</v>
      </c>
      <c r="B25" s="144"/>
      <c r="C25" s="144"/>
      <c r="D25" s="144"/>
      <c r="E25" s="144"/>
      <c r="F25" s="144"/>
      <c r="G25" s="144"/>
      <c r="H25" s="144"/>
      <c r="I25" s="144"/>
      <c r="J25" s="144"/>
      <c r="K25" s="144"/>
      <c r="L25" s="144"/>
      <c r="M25" s="144"/>
      <c r="N25" s="144"/>
      <c r="O25" s="144"/>
      <c r="P25" s="144"/>
      <c r="Q25" s="144"/>
      <c r="R25" s="144"/>
      <c r="S25" s="144"/>
      <c r="T25" s="14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Q20" sqref="Q20"/>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43" t="s">
        <v>202</v>
      </c>
    </row>
    <row r="2" spans="9:9">
      <c r="I2" s="151" t="s">
        <v>203</v>
      </c>
    </row>
    <row r="3" spans="1:9">
      <c r="A3" s="151" t="s">
        <v>2</v>
      </c>
      <c r="I3" s="151" t="s">
        <v>3</v>
      </c>
    </row>
    <row r="4" ht="19.5" customHeight="1" spans="1:9">
      <c r="A4" s="138" t="s">
        <v>198</v>
      </c>
      <c r="B4" s="138"/>
      <c r="C4" s="138"/>
      <c r="D4" s="138" t="s">
        <v>197</v>
      </c>
      <c r="E4" s="138"/>
      <c r="F4" s="138"/>
      <c r="G4" s="138"/>
      <c r="H4" s="138"/>
      <c r="I4" s="138"/>
    </row>
    <row r="5" ht="19.5" customHeight="1" spans="1:9">
      <c r="A5" s="138" t="s">
        <v>204</v>
      </c>
      <c r="B5" s="138" t="s">
        <v>123</v>
      </c>
      <c r="C5" s="138" t="s">
        <v>8</v>
      </c>
      <c r="D5" s="138" t="s">
        <v>204</v>
      </c>
      <c r="E5" s="138" t="s">
        <v>123</v>
      </c>
      <c r="F5" s="138" t="s">
        <v>8</v>
      </c>
      <c r="G5" s="138" t="s">
        <v>204</v>
      </c>
      <c r="H5" s="138" t="s">
        <v>123</v>
      </c>
      <c r="I5" s="138" t="s">
        <v>8</v>
      </c>
    </row>
    <row r="6" ht="19.5" customHeight="1" spans="1:9">
      <c r="A6" s="138"/>
      <c r="B6" s="138"/>
      <c r="C6" s="138"/>
      <c r="D6" s="138"/>
      <c r="E6" s="138"/>
      <c r="F6" s="138"/>
      <c r="G6" s="138"/>
      <c r="H6" s="138"/>
      <c r="I6" s="138"/>
    </row>
    <row r="7" ht="19.5" customHeight="1" spans="1:9">
      <c r="A7" s="133" t="s">
        <v>205</v>
      </c>
      <c r="B7" s="133" t="s">
        <v>206</v>
      </c>
      <c r="C7" s="135">
        <v>524631.1</v>
      </c>
      <c r="D7" s="133" t="s">
        <v>207</v>
      </c>
      <c r="E7" s="133" t="s">
        <v>208</v>
      </c>
      <c r="F7" s="135">
        <v>44452.08</v>
      </c>
      <c r="G7" s="133" t="s">
        <v>209</v>
      </c>
      <c r="H7" s="133" t="s">
        <v>210</v>
      </c>
      <c r="I7" s="135">
        <v>0</v>
      </c>
    </row>
    <row r="8" ht="19.5" customHeight="1" spans="1:9">
      <c r="A8" s="133" t="s">
        <v>211</v>
      </c>
      <c r="B8" s="133" t="s">
        <v>212</v>
      </c>
      <c r="C8" s="135">
        <v>144580</v>
      </c>
      <c r="D8" s="133" t="s">
        <v>213</v>
      </c>
      <c r="E8" s="133" t="s">
        <v>214</v>
      </c>
      <c r="F8" s="135">
        <v>4822.52</v>
      </c>
      <c r="G8" s="133" t="s">
        <v>215</v>
      </c>
      <c r="H8" s="133" t="s">
        <v>216</v>
      </c>
      <c r="I8" s="135">
        <v>0</v>
      </c>
    </row>
    <row r="9" ht="19.5" customHeight="1" spans="1:9">
      <c r="A9" s="133" t="s">
        <v>217</v>
      </c>
      <c r="B9" s="133" t="s">
        <v>218</v>
      </c>
      <c r="C9" s="135">
        <v>198260</v>
      </c>
      <c r="D9" s="133" t="s">
        <v>219</v>
      </c>
      <c r="E9" s="133" t="s">
        <v>220</v>
      </c>
      <c r="F9" s="135">
        <v>912.5</v>
      </c>
      <c r="G9" s="133" t="s">
        <v>221</v>
      </c>
      <c r="H9" s="133" t="s">
        <v>222</v>
      </c>
      <c r="I9" s="135">
        <v>0</v>
      </c>
    </row>
    <row r="10" ht="19.5" customHeight="1" spans="1:9">
      <c r="A10" s="133" t="s">
        <v>223</v>
      </c>
      <c r="B10" s="133" t="s">
        <v>224</v>
      </c>
      <c r="C10" s="135">
        <v>57281</v>
      </c>
      <c r="D10" s="133" t="s">
        <v>225</v>
      </c>
      <c r="E10" s="133" t="s">
        <v>226</v>
      </c>
      <c r="F10" s="135">
        <v>0</v>
      </c>
      <c r="G10" s="133" t="s">
        <v>227</v>
      </c>
      <c r="H10" s="133" t="s">
        <v>228</v>
      </c>
      <c r="I10" s="135">
        <v>0</v>
      </c>
    </row>
    <row r="11" ht="19.5" customHeight="1" spans="1:9">
      <c r="A11" s="133" t="s">
        <v>229</v>
      </c>
      <c r="B11" s="133" t="s">
        <v>230</v>
      </c>
      <c r="C11" s="135">
        <v>0</v>
      </c>
      <c r="D11" s="133" t="s">
        <v>231</v>
      </c>
      <c r="E11" s="133" t="s">
        <v>232</v>
      </c>
      <c r="F11" s="135">
        <v>0</v>
      </c>
      <c r="G11" s="133" t="s">
        <v>233</v>
      </c>
      <c r="H11" s="133" t="s">
        <v>234</v>
      </c>
      <c r="I11" s="135">
        <v>0</v>
      </c>
    </row>
    <row r="12" ht="19.5" customHeight="1" spans="1:9">
      <c r="A12" s="133" t="s">
        <v>235</v>
      </c>
      <c r="B12" s="133" t="s">
        <v>236</v>
      </c>
      <c r="C12" s="135">
        <v>7588</v>
      </c>
      <c r="D12" s="133" t="s">
        <v>237</v>
      </c>
      <c r="E12" s="133" t="s">
        <v>238</v>
      </c>
      <c r="F12" s="135">
        <v>0</v>
      </c>
      <c r="G12" s="133" t="s">
        <v>239</v>
      </c>
      <c r="H12" s="133" t="s">
        <v>240</v>
      </c>
      <c r="I12" s="135">
        <v>0</v>
      </c>
    </row>
    <row r="13" ht="19.5" customHeight="1" spans="1:9">
      <c r="A13" s="133" t="s">
        <v>241</v>
      </c>
      <c r="B13" s="133" t="s">
        <v>242</v>
      </c>
      <c r="C13" s="135">
        <v>34199.04</v>
      </c>
      <c r="D13" s="133" t="s">
        <v>243</v>
      </c>
      <c r="E13" s="133" t="s">
        <v>244</v>
      </c>
      <c r="F13" s="135">
        <v>0</v>
      </c>
      <c r="G13" s="133" t="s">
        <v>245</v>
      </c>
      <c r="H13" s="133" t="s">
        <v>246</v>
      </c>
      <c r="I13" s="135">
        <v>0</v>
      </c>
    </row>
    <row r="14" ht="19.5" customHeight="1" spans="1:9">
      <c r="A14" s="133" t="s">
        <v>247</v>
      </c>
      <c r="B14" s="133" t="s">
        <v>248</v>
      </c>
      <c r="C14" s="135">
        <v>0</v>
      </c>
      <c r="D14" s="133" t="s">
        <v>249</v>
      </c>
      <c r="E14" s="133" t="s">
        <v>250</v>
      </c>
      <c r="F14" s="135">
        <v>554.98</v>
      </c>
      <c r="G14" s="133" t="s">
        <v>251</v>
      </c>
      <c r="H14" s="133" t="s">
        <v>252</v>
      </c>
      <c r="I14" s="135">
        <v>0</v>
      </c>
    </row>
    <row r="15" ht="19.5" customHeight="1" spans="1:9">
      <c r="A15" s="133" t="s">
        <v>253</v>
      </c>
      <c r="B15" s="133" t="s">
        <v>254</v>
      </c>
      <c r="C15" s="135">
        <v>26398.56</v>
      </c>
      <c r="D15" s="133" t="s">
        <v>255</v>
      </c>
      <c r="E15" s="133" t="s">
        <v>256</v>
      </c>
      <c r="F15" s="135">
        <v>0</v>
      </c>
      <c r="G15" s="133" t="s">
        <v>257</v>
      </c>
      <c r="H15" s="133" t="s">
        <v>258</v>
      </c>
      <c r="I15" s="135">
        <v>0</v>
      </c>
    </row>
    <row r="16" ht="19.5" customHeight="1" spans="1:9">
      <c r="A16" s="133" t="s">
        <v>259</v>
      </c>
      <c r="B16" s="133" t="s">
        <v>260</v>
      </c>
      <c r="C16" s="135">
        <v>12081.6</v>
      </c>
      <c r="D16" s="133" t="s">
        <v>261</v>
      </c>
      <c r="E16" s="133" t="s">
        <v>262</v>
      </c>
      <c r="F16" s="135">
        <v>0</v>
      </c>
      <c r="G16" s="133" t="s">
        <v>263</v>
      </c>
      <c r="H16" s="133" t="s">
        <v>264</v>
      </c>
      <c r="I16" s="135">
        <v>0</v>
      </c>
    </row>
    <row r="17" ht="19.5" customHeight="1" spans="1:9">
      <c r="A17" s="133" t="s">
        <v>265</v>
      </c>
      <c r="B17" s="133" t="s">
        <v>266</v>
      </c>
      <c r="C17" s="135">
        <v>1107.9</v>
      </c>
      <c r="D17" s="133" t="s">
        <v>267</v>
      </c>
      <c r="E17" s="133" t="s">
        <v>268</v>
      </c>
      <c r="F17" s="135">
        <v>0</v>
      </c>
      <c r="G17" s="133" t="s">
        <v>269</v>
      </c>
      <c r="H17" s="133" t="s">
        <v>270</v>
      </c>
      <c r="I17" s="135">
        <v>0</v>
      </c>
    </row>
    <row r="18" ht="19.5" customHeight="1" spans="1:9">
      <c r="A18" s="133" t="s">
        <v>271</v>
      </c>
      <c r="B18" s="133" t="s">
        <v>272</v>
      </c>
      <c r="C18" s="135">
        <v>43135</v>
      </c>
      <c r="D18" s="133" t="s">
        <v>273</v>
      </c>
      <c r="E18" s="133" t="s">
        <v>274</v>
      </c>
      <c r="F18" s="135">
        <v>0</v>
      </c>
      <c r="G18" s="133" t="s">
        <v>275</v>
      </c>
      <c r="H18" s="133" t="s">
        <v>276</v>
      </c>
      <c r="I18" s="135">
        <v>0</v>
      </c>
    </row>
    <row r="19" ht="19.5" customHeight="1" spans="1:9">
      <c r="A19" s="133" t="s">
        <v>277</v>
      </c>
      <c r="B19" s="133" t="s">
        <v>278</v>
      </c>
      <c r="C19" s="135">
        <v>0</v>
      </c>
      <c r="D19" s="133" t="s">
        <v>279</v>
      </c>
      <c r="E19" s="133" t="s">
        <v>280</v>
      </c>
      <c r="F19" s="135">
        <v>0</v>
      </c>
      <c r="G19" s="133" t="s">
        <v>281</v>
      </c>
      <c r="H19" s="133" t="s">
        <v>282</v>
      </c>
      <c r="I19" s="135">
        <v>0</v>
      </c>
    </row>
    <row r="20" ht="19.5" customHeight="1" spans="1:9">
      <c r="A20" s="133" t="s">
        <v>283</v>
      </c>
      <c r="B20" s="133" t="s">
        <v>284</v>
      </c>
      <c r="C20" s="135">
        <v>0</v>
      </c>
      <c r="D20" s="133" t="s">
        <v>285</v>
      </c>
      <c r="E20" s="133" t="s">
        <v>286</v>
      </c>
      <c r="F20" s="135">
        <v>0</v>
      </c>
      <c r="G20" s="133" t="s">
        <v>287</v>
      </c>
      <c r="H20" s="133" t="s">
        <v>288</v>
      </c>
      <c r="I20" s="135">
        <v>0</v>
      </c>
    </row>
    <row r="21" ht="19.5" customHeight="1" spans="1:9">
      <c r="A21" s="133" t="s">
        <v>289</v>
      </c>
      <c r="B21" s="133" t="s">
        <v>290</v>
      </c>
      <c r="C21" s="135">
        <v>0</v>
      </c>
      <c r="D21" s="133" t="s">
        <v>291</v>
      </c>
      <c r="E21" s="133" t="s">
        <v>292</v>
      </c>
      <c r="F21" s="135">
        <v>0</v>
      </c>
      <c r="G21" s="133" t="s">
        <v>293</v>
      </c>
      <c r="H21" s="133" t="s">
        <v>294</v>
      </c>
      <c r="I21" s="135">
        <v>0</v>
      </c>
    </row>
    <row r="22" ht="19.5" customHeight="1" spans="1:9">
      <c r="A22" s="133" t="s">
        <v>295</v>
      </c>
      <c r="B22" s="133" t="s">
        <v>296</v>
      </c>
      <c r="C22" s="135">
        <v>0</v>
      </c>
      <c r="D22" s="133" t="s">
        <v>297</v>
      </c>
      <c r="E22" s="133" t="s">
        <v>298</v>
      </c>
      <c r="F22" s="135">
        <v>150</v>
      </c>
      <c r="G22" s="133" t="s">
        <v>299</v>
      </c>
      <c r="H22" s="133" t="s">
        <v>300</v>
      </c>
      <c r="I22" s="135">
        <v>0</v>
      </c>
    </row>
    <row r="23" ht="19.5" customHeight="1" spans="1:9">
      <c r="A23" s="133" t="s">
        <v>301</v>
      </c>
      <c r="B23" s="133" t="s">
        <v>302</v>
      </c>
      <c r="C23" s="135">
        <v>0</v>
      </c>
      <c r="D23" s="133" t="s">
        <v>303</v>
      </c>
      <c r="E23" s="133" t="s">
        <v>304</v>
      </c>
      <c r="F23" s="135">
        <v>910</v>
      </c>
      <c r="G23" s="133" t="s">
        <v>305</v>
      </c>
      <c r="H23" s="133" t="s">
        <v>306</v>
      </c>
      <c r="I23" s="135">
        <v>0</v>
      </c>
    </row>
    <row r="24" ht="19.5" customHeight="1" spans="1:9">
      <c r="A24" s="133" t="s">
        <v>307</v>
      </c>
      <c r="B24" s="133" t="s">
        <v>308</v>
      </c>
      <c r="C24" s="135">
        <v>0</v>
      </c>
      <c r="D24" s="133" t="s">
        <v>309</v>
      </c>
      <c r="E24" s="133" t="s">
        <v>310</v>
      </c>
      <c r="F24" s="135">
        <v>0</v>
      </c>
      <c r="G24" s="133" t="s">
        <v>311</v>
      </c>
      <c r="H24" s="133" t="s">
        <v>312</v>
      </c>
      <c r="I24" s="135">
        <v>0</v>
      </c>
    </row>
    <row r="25" ht="19.5" customHeight="1" spans="1:9">
      <c r="A25" s="133" t="s">
        <v>313</v>
      </c>
      <c r="B25" s="133" t="s">
        <v>314</v>
      </c>
      <c r="C25" s="135">
        <v>0</v>
      </c>
      <c r="D25" s="133" t="s">
        <v>315</v>
      </c>
      <c r="E25" s="133" t="s">
        <v>316</v>
      </c>
      <c r="F25" s="135">
        <v>0</v>
      </c>
      <c r="G25" s="133" t="s">
        <v>317</v>
      </c>
      <c r="H25" s="133" t="s">
        <v>318</v>
      </c>
      <c r="I25" s="135">
        <v>0</v>
      </c>
    </row>
    <row r="26" ht="19.5" customHeight="1" spans="1:9">
      <c r="A26" s="133" t="s">
        <v>319</v>
      </c>
      <c r="B26" s="133" t="s">
        <v>320</v>
      </c>
      <c r="C26" s="135">
        <v>0</v>
      </c>
      <c r="D26" s="133" t="s">
        <v>321</v>
      </c>
      <c r="E26" s="133" t="s">
        <v>322</v>
      </c>
      <c r="F26" s="135">
        <v>0</v>
      </c>
      <c r="G26" s="133" t="s">
        <v>323</v>
      </c>
      <c r="H26" s="133" t="s">
        <v>324</v>
      </c>
      <c r="I26" s="135">
        <v>0</v>
      </c>
    </row>
    <row r="27" ht="19.5" customHeight="1" spans="1:9">
      <c r="A27" s="133" t="s">
        <v>325</v>
      </c>
      <c r="B27" s="133" t="s">
        <v>326</v>
      </c>
      <c r="C27" s="135">
        <v>0</v>
      </c>
      <c r="D27" s="133" t="s">
        <v>327</v>
      </c>
      <c r="E27" s="133" t="s">
        <v>328</v>
      </c>
      <c r="F27" s="135">
        <v>0</v>
      </c>
      <c r="G27" s="133" t="s">
        <v>329</v>
      </c>
      <c r="H27" s="133" t="s">
        <v>330</v>
      </c>
      <c r="I27" s="135">
        <v>0</v>
      </c>
    </row>
    <row r="28" ht="19.5" customHeight="1" spans="1:9">
      <c r="A28" s="133" t="s">
        <v>331</v>
      </c>
      <c r="B28" s="133" t="s">
        <v>332</v>
      </c>
      <c r="C28" s="135">
        <v>0</v>
      </c>
      <c r="D28" s="133" t="s">
        <v>333</v>
      </c>
      <c r="E28" s="133" t="s">
        <v>334</v>
      </c>
      <c r="F28" s="135">
        <v>0</v>
      </c>
      <c r="G28" s="133" t="s">
        <v>335</v>
      </c>
      <c r="H28" s="133" t="s">
        <v>336</v>
      </c>
      <c r="I28" s="135">
        <v>0</v>
      </c>
    </row>
    <row r="29" ht="19.5" customHeight="1" spans="1:9">
      <c r="A29" s="133" t="s">
        <v>337</v>
      </c>
      <c r="B29" s="133" t="s">
        <v>338</v>
      </c>
      <c r="C29" s="135">
        <v>0</v>
      </c>
      <c r="D29" s="133" t="s">
        <v>339</v>
      </c>
      <c r="E29" s="133" t="s">
        <v>340</v>
      </c>
      <c r="F29" s="135">
        <v>6352.08</v>
      </c>
      <c r="G29" s="133" t="s">
        <v>341</v>
      </c>
      <c r="H29" s="133" t="s">
        <v>342</v>
      </c>
      <c r="I29" s="135">
        <v>0</v>
      </c>
    </row>
    <row r="30" ht="19.5" customHeight="1" spans="1:9">
      <c r="A30" s="133" t="s">
        <v>343</v>
      </c>
      <c r="B30" s="133" t="s">
        <v>344</v>
      </c>
      <c r="C30" s="135">
        <v>0</v>
      </c>
      <c r="D30" s="133" t="s">
        <v>345</v>
      </c>
      <c r="E30" s="133" t="s">
        <v>346</v>
      </c>
      <c r="F30" s="135">
        <v>0</v>
      </c>
      <c r="G30" s="133" t="s">
        <v>347</v>
      </c>
      <c r="H30" s="133" t="s">
        <v>348</v>
      </c>
      <c r="I30" s="135">
        <v>0</v>
      </c>
    </row>
    <row r="31" ht="19.5" customHeight="1" spans="1:9">
      <c r="A31" s="133" t="s">
        <v>349</v>
      </c>
      <c r="B31" s="133" t="s">
        <v>350</v>
      </c>
      <c r="C31" s="135">
        <v>0</v>
      </c>
      <c r="D31" s="133" t="s">
        <v>351</v>
      </c>
      <c r="E31" s="133" t="s">
        <v>352</v>
      </c>
      <c r="F31" s="135">
        <v>0</v>
      </c>
      <c r="G31" s="133" t="s">
        <v>353</v>
      </c>
      <c r="H31" s="133" t="s">
        <v>354</v>
      </c>
      <c r="I31" s="135">
        <v>0</v>
      </c>
    </row>
    <row r="32" ht="19.5" customHeight="1" spans="1:9">
      <c r="A32" s="133" t="s">
        <v>355</v>
      </c>
      <c r="B32" s="133" t="s">
        <v>356</v>
      </c>
      <c r="C32" s="135">
        <v>0</v>
      </c>
      <c r="D32" s="133" t="s">
        <v>357</v>
      </c>
      <c r="E32" s="133" t="s">
        <v>358</v>
      </c>
      <c r="F32" s="135">
        <v>30750</v>
      </c>
      <c r="G32" s="133" t="s">
        <v>359</v>
      </c>
      <c r="H32" s="133" t="s">
        <v>360</v>
      </c>
      <c r="I32" s="135">
        <v>0</v>
      </c>
    </row>
    <row r="33" ht="19.5" customHeight="1" spans="1:9">
      <c r="A33" s="133" t="s">
        <v>361</v>
      </c>
      <c r="B33" s="133" t="s">
        <v>362</v>
      </c>
      <c r="C33" s="135">
        <v>0</v>
      </c>
      <c r="D33" s="133" t="s">
        <v>363</v>
      </c>
      <c r="E33" s="133" t="s">
        <v>364</v>
      </c>
      <c r="F33" s="135">
        <v>0</v>
      </c>
      <c r="G33" s="133" t="s">
        <v>365</v>
      </c>
      <c r="H33" s="133" t="s">
        <v>366</v>
      </c>
      <c r="I33" s="135">
        <v>0</v>
      </c>
    </row>
    <row r="34" ht="19.5" customHeight="1" spans="1:9">
      <c r="A34" s="133"/>
      <c r="B34" s="133"/>
      <c r="C34" s="152"/>
      <c r="D34" s="133" t="s">
        <v>367</v>
      </c>
      <c r="E34" s="133" t="s">
        <v>368</v>
      </c>
      <c r="F34" s="135">
        <v>0</v>
      </c>
      <c r="G34" s="133" t="s">
        <v>369</v>
      </c>
      <c r="H34" s="133" t="s">
        <v>370</v>
      </c>
      <c r="I34" s="135">
        <v>0</v>
      </c>
    </row>
    <row r="35" ht="19.5" customHeight="1" spans="1:9">
      <c r="A35" s="133"/>
      <c r="B35" s="133"/>
      <c r="C35" s="152"/>
      <c r="D35" s="133" t="s">
        <v>371</v>
      </c>
      <c r="E35" s="133" t="s">
        <v>372</v>
      </c>
      <c r="F35" s="135">
        <v>0</v>
      </c>
      <c r="G35" s="133" t="s">
        <v>373</v>
      </c>
      <c r="H35" s="133" t="s">
        <v>374</v>
      </c>
      <c r="I35" s="135">
        <v>0</v>
      </c>
    </row>
    <row r="36" ht="19.5" customHeight="1" spans="1:9">
      <c r="A36" s="133"/>
      <c r="B36" s="133"/>
      <c r="C36" s="152"/>
      <c r="D36" s="133" t="s">
        <v>375</v>
      </c>
      <c r="E36" s="133" t="s">
        <v>376</v>
      </c>
      <c r="F36" s="135">
        <v>0</v>
      </c>
      <c r="G36" s="133"/>
      <c r="H36" s="133"/>
      <c r="I36" s="152"/>
    </row>
    <row r="37" ht="19.5" customHeight="1" spans="1:9">
      <c r="A37" s="133"/>
      <c r="B37" s="133"/>
      <c r="C37" s="152"/>
      <c r="D37" s="133" t="s">
        <v>377</v>
      </c>
      <c r="E37" s="133" t="s">
        <v>378</v>
      </c>
      <c r="F37" s="135">
        <v>0</v>
      </c>
      <c r="G37" s="133"/>
      <c r="H37" s="133"/>
      <c r="I37" s="152"/>
    </row>
    <row r="38" ht="19.5" customHeight="1" spans="1:9">
      <c r="A38" s="133"/>
      <c r="B38" s="133"/>
      <c r="C38" s="152"/>
      <c r="D38" s="133" t="s">
        <v>379</v>
      </c>
      <c r="E38" s="133" t="s">
        <v>380</v>
      </c>
      <c r="F38" s="135">
        <v>0</v>
      </c>
      <c r="G38" s="133"/>
      <c r="H38" s="133"/>
      <c r="I38" s="152"/>
    </row>
    <row r="39" ht="19.5" customHeight="1" spans="1:9">
      <c r="A39" s="133"/>
      <c r="B39" s="133"/>
      <c r="C39" s="152"/>
      <c r="D39" s="133" t="s">
        <v>381</v>
      </c>
      <c r="E39" s="133" t="s">
        <v>382</v>
      </c>
      <c r="F39" s="135">
        <v>0</v>
      </c>
      <c r="G39" s="133"/>
      <c r="H39" s="133"/>
      <c r="I39" s="152"/>
    </row>
    <row r="40" ht="19.5" customHeight="1" spans="1:9">
      <c r="A40" s="132" t="s">
        <v>383</v>
      </c>
      <c r="B40" s="132"/>
      <c r="C40" s="135">
        <v>524631.1</v>
      </c>
      <c r="D40" s="132" t="s">
        <v>384</v>
      </c>
      <c r="E40" s="132"/>
      <c r="F40" s="132"/>
      <c r="G40" s="132"/>
      <c r="H40" s="132"/>
      <c r="I40" s="135">
        <v>44452.08</v>
      </c>
    </row>
    <row r="41" ht="19.5" customHeight="1" spans="1:9">
      <c r="A41" s="144" t="s">
        <v>385</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Q20" sqref="Q20"/>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50" t="s">
        <v>386</v>
      </c>
    </row>
    <row r="2" spans="12:12">
      <c r="L2" s="151" t="s">
        <v>387</v>
      </c>
    </row>
    <row r="3" spans="1:12">
      <c r="A3" s="151" t="s">
        <v>2</v>
      </c>
      <c r="L3" s="151" t="s">
        <v>3</v>
      </c>
    </row>
    <row r="4" ht="15" customHeight="1" spans="1:12">
      <c r="A4" s="132" t="s">
        <v>388</v>
      </c>
      <c r="B4" s="132"/>
      <c r="C4" s="132"/>
      <c r="D4" s="132"/>
      <c r="E4" s="132"/>
      <c r="F4" s="132"/>
      <c r="G4" s="132"/>
      <c r="H4" s="132"/>
      <c r="I4" s="132"/>
      <c r="J4" s="132"/>
      <c r="K4" s="132"/>
      <c r="L4" s="132"/>
    </row>
    <row r="5" ht="15" customHeight="1" spans="1:12">
      <c r="A5" s="132" t="s">
        <v>204</v>
      </c>
      <c r="B5" s="132" t="s">
        <v>123</v>
      </c>
      <c r="C5" s="132" t="s">
        <v>8</v>
      </c>
      <c r="D5" s="132" t="s">
        <v>204</v>
      </c>
      <c r="E5" s="132" t="s">
        <v>123</v>
      </c>
      <c r="F5" s="132" t="s">
        <v>8</v>
      </c>
      <c r="G5" s="132" t="s">
        <v>204</v>
      </c>
      <c r="H5" s="132" t="s">
        <v>123</v>
      </c>
      <c r="I5" s="132" t="s">
        <v>8</v>
      </c>
      <c r="J5" s="132" t="s">
        <v>204</v>
      </c>
      <c r="K5" s="132" t="s">
        <v>123</v>
      </c>
      <c r="L5" s="132" t="s">
        <v>8</v>
      </c>
    </row>
    <row r="6" ht="15" customHeight="1" spans="1:12">
      <c r="A6" s="133" t="s">
        <v>205</v>
      </c>
      <c r="B6" s="133" t="s">
        <v>206</v>
      </c>
      <c r="C6" s="135">
        <v>0</v>
      </c>
      <c r="D6" s="133" t="s">
        <v>207</v>
      </c>
      <c r="E6" s="133" t="s">
        <v>208</v>
      </c>
      <c r="F6" s="135">
        <v>124092.4</v>
      </c>
      <c r="G6" s="133" t="s">
        <v>389</v>
      </c>
      <c r="H6" s="133" t="s">
        <v>390</v>
      </c>
      <c r="I6" s="135">
        <v>0</v>
      </c>
      <c r="J6" s="133" t="s">
        <v>391</v>
      </c>
      <c r="K6" s="133" t="s">
        <v>392</v>
      </c>
      <c r="L6" s="135">
        <v>0</v>
      </c>
    </row>
    <row r="7" ht="15" customHeight="1" spans="1:12">
      <c r="A7" s="133" t="s">
        <v>211</v>
      </c>
      <c r="B7" s="133" t="s">
        <v>212</v>
      </c>
      <c r="C7" s="135">
        <v>0</v>
      </c>
      <c r="D7" s="133" t="s">
        <v>213</v>
      </c>
      <c r="E7" s="133" t="s">
        <v>214</v>
      </c>
      <c r="F7" s="135">
        <v>39272.8</v>
      </c>
      <c r="G7" s="133" t="s">
        <v>393</v>
      </c>
      <c r="H7" s="133" t="s">
        <v>216</v>
      </c>
      <c r="I7" s="135">
        <v>0</v>
      </c>
      <c r="J7" s="133" t="s">
        <v>394</v>
      </c>
      <c r="K7" s="133" t="s">
        <v>318</v>
      </c>
      <c r="L7" s="135">
        <v>0</v>
      </c>
    </row>
    <row r="8" ht="15" customHeight="1" spans="1:12">
      <c r="A8" s="133" t="s">
        <v>217</v>
      </c>
      <c r="B8" s="133" t="s">
        <v>218</v>
      </c>
      <c r="C8" s="135">
        <v>0</v>
      </c>
      <c r="D8" s="133" t="s">
        <v>219</v>
      </c>
      <c r="E8" s="133" t="s">
        <v>220</v>
      </c>
      <c r="F8" s="135">
        <v>0</v>
      </c>
      <c r="G8" s="133" t="s">
        <v>395</v>
      </c>
      <c r="H8" s="133" t="s">
        <v>222</v>
      </c>
      <c r="I8" s="135">
        <v>0</v>
      </c>
      <c r="J8" s="133" t="s">
        <v>396</v>
      </c>
      <c r="K8" s="133" t="s">
        <v>342</v>
      </c>
      <c r="L8" s="135">
        <v>0</v>
      </c>
    </row>
    <row r="9" ht="15" customHeight="1" spans="1:12">
      <c r="A9" s="133" t="s">
        <v>223</v>
      </c>
      <c r="B9" s="133" t="s">
        <v>224</v>
      </c>
      <c r="C9" s="135">
        <v>0</v>
      </c>
      <c r="D9" s="133" t="s">
        <v>225</v>
      </c>
      <c r="E9" s="133" t="s">
        <v>226</v>
      </c>
      <c r="F9" s="135">
        <v>0</v>
      </c>
      <c r="G9" s="133" t="s">
        <v>397</v>
      </c>
      <c r="H9" s="133" t="s">
        <v>228</v>
      </c>
      <c r="I9" s="135">
        <v>0</v>
      </c>
      <c r="J9" s="133" t="s">
        <v>311</v>
      </c>
      <c r="K9" s="133" t="s">
        <v>312</v>
      </c>
      <c r="L9" s="135">
        <v>0</v>
      </c>
    </row>
    <row r="10" ht="15" customHeight="1" spans="1:12">
      <c r="A10" s="133" t="s">
        <v>229</v>
      </c>
      <c r="B10" s="133" t="s">
        <v>230</v>
      </c>
      <c r="C10" s="135">
        <v>0</v>
      </c>
      <c r="D10" s="133" t="s">
        <v>231</v>
      </c>
      <c r="E10" s="133" t="s">
        <v>232</v>
      </c>
      <c r="F10" s="135">
        <v>0</v>
      </c>
      <c r="G10" s="133" t="s">
        <v>398</v>
      </c>
      <c r="H10" s="133" t="s">
        <v>234</v>
      </c>
      <c r="I10" s="135">
        <v>0</v>
      </c>
      <c r="J10" s="133" t="s">
        <v>317</v>
      </c>
      <c r="K10" s="133" t="s">
        <v>318</v>
      </c>
      <c r="L10" s="135">
        <v>0</v>
      </c>
    </row>
    <row r="11" ht="15" customHeight="1" spans="1:12">
      <c r="A11" s="133" t="s">
        <v>235</v>
      </c>
      <c r="B11" s="133" t="s">
        <v>236</v>
      </c>
      <c r="C11" s="135">
        <v>0</v>
      </c>
      <c r="D11" s="133" t="s">
        <v>237</v>
      </c>
      <c r="E11" s="133" t="s">
        <v>238</v>
      </c>
      <c r="F11" s="135">
        <v>0</v>
      </c>
      <c r="G11" s="133" t="s">
        <v>399</v>
      </c>
      <c r="H11" s="133" t="s">
        <v>240</v>
      </c>
      <c r="I11" s="135">
        <v>0</v>
      </c>
      <c r="J11" s="133" t="s">
        <v>323</v>
      </c>
      <c r="K11" s="133" t="s">
        <v>324</v>
      </c>
      <c r="L11" s="135">
        <v>0</v>
      </c>
    </row>
    <row r="12" ht="15" customHeight="1" spans="1:12">
      <c r="A12" s="133" t="s">
        <v>241</v>
      </c>
      <c r="B12" s="133" t="s">
        <v>242</v>
      </c>
      <c r="C12" s="135">
        <v>0</v>
      </c>
      <c r="D12" s="133" t="s">
        <v>243</v>
      </c>
      <c r="E12" s="133" t="s">
        <v>244</v>
      </c>
      <c r="F12" s="135">
        <v>0</v>
      </c>
      <c r="G12" s="133" t="s">
        <v>400</v>
      </c>
      <c r="H12" s="133" t="s">
        <v>246</v>
      </c>
      <c r="I12" s="135">
        <v>0</v>
      </c>
      <c r="J12" s="133" t="s">
        <v>329</v>
      </c>
      <c r="K12" s="133" t="s">
        <v>330</v>
      </c>
      <c r="L12" s="135">
        <v>0</v>
      </c>
    </row>
    <row r="13" ht="15" customHeight="1" spans="1:12">
      <c r="A13" s="133" t="s">
        <v>247</v>
      </c>
      <c r="B13" s="133" t="s">
        <v>248</v>
      </c>
      <c r="C13" s="135">
        <v>0</v>
      </c>
      <c r="D13" s="133" t="s">
        <v>249</v>
      </c>
      <c r="E13" s="133" t="s">
        <v>250</v>
      </c>
      <c r="F13" s="135">
        <v>10038.88</v>
      </c>
      <c r="G13" s="133" t="s">
        <v>401</v>
      </c>
      <c r="H13" s="133" t="s">
        <v>252</v>
      </c>
      <c r="I13" s="135">
        <v>0</v>
      </c>
      <c r="J13" s="133" t="s">
        <v>335</v>
      </c>
      <c r="K13" s="133" t="s">
        <v>336</v>
      </c>
      <c r="L13" s="135">
        <v>0</v>
      </c>
    </row>
    <row r="14" ht="15" customHeight="1" spans="1:12">
      <c r="A14" s="133" t="s">
        <v>253</v>
      </c>
      <c r="B14" s="133" t="s">
        <v>254</v>
      </c>
      <c r="C14" s="135">
        <v>0</v>
      </c>
      <c r="D14" s="133" t="s">
        <v>255</v>
      </c>
      <c r="E14" s="133" t="s">
        <v>256</v>
      </c>
      <c r="F14" s="135">
        <v>0</v>
      </c>
      <c r="G14" s="133" t="s">
        <v>402</v>
      </c>
      <c r="H14" s="133" t="s">
        <v>282</v>
      </c>
      <c r="I14" s="135">
        <v>0</v>
      </c>
      <c r="J14" s="133" t="s">
        <v>341</v>
      </c>
      <c r="K14" s="133" t="s">
        <v>342</v>
      </c>
      <c r="L14" s="135">
        <v>0</v>
      </c>
    </row>
    <row r="15" ht="15" customHeight="1" spans="1:12">
      <c r="A15" s="133" t="s">
        <v>259</v>
      </c>
      <c r="B15" s="133" t="s">
        <v>260</v>
      </c>
      <c r="C15" s="135">
        <v>0</v>
      </c>
      <c r="D15" s="133" t="s">
        <v>261</v>
      </c>
      <c r="E15" s="133" t="s">
        <v>262</v>
      </c>
      <c r="F15" s="135">
        <v>0</v>
      </c>
      <c r="G15" s="133" t="s">
        <v>403</v>
      </c>
      <c r="H15" s="133" t="s">
        <v>288</v>
      </c>
      <c r="I15" s="135">
        <v>0</v>
      </c>
      <c r="J15" s="133" t="s">
        <v>404</v>
      </c>
      <c r="K15" s="133" t="s">
        <v>405</v>
      </c>
      <c r="L15" s="135">
        <v>0</v>
      </c>
    </row>
    <row r="16" ht="15" customHeight="1" spans="1:12">
      <c r="A16" s="133" t="s">
        <v>265</v>
      </c>
      <c r="B16" s="133" t="s">
        <v>266</v>
      </c>
      <c r="C16" s="135">
        <v>0</v>
      </c>
      <c r="D16" s="133" t="s">
        <v>267</v>
      </c>
      <c r="E16" s="133" t="s">
        <v>268</v>
      </c>
      <c r="F16" s="135">
        <v>51179</v>
      </c>
      <c r="G16" s="133" t="s">
        <v>406</v>
      </c>
      <c r="H16" s="133" t="s">
        <v>294</v>
      </c>
      <c r="I16" s="135">
        <v>0</v>
      </c>
      <c r="J16" s="133" t="s">
        <v>407</v>
      </c>
      <c r="K16" s="133" t="s">
        <v>408</v>
      </c>
      <c r="L16" s="135">
        <v>0</v>
      </c>
    </row>
    <row r="17" ht="15" customHeight="1" spans="1:12">
      <c r="A17" s="133" t="s">
        <v>271</v>
      </c>
      <c r="B17" s="133" t="s">
        <v>272</v>
      </c>
      <c r="C17" s="135">
        <v>0</v>
      </c>
      <c r="D17" s="133" t="s">
        <v>273</v>
      </c>
      <c r="E17" s="133" t="s">
        <v>274</v>
      </c>
      <c r="F17" s="135">
        <v>0</v>
      </c>
      <c r="G17" s="133" t="s">
        <v>409</v>
      </c>
      <c r="H17" s="133" t="s">
        <v>300</v>
      </c>
      <c r="I17" s="135">
        <v>0</v>
      </c>
      <c r="J17" s="133" t="s">
        <v>410</v>
      </c>
      <c r="K17" s="133" t="s">
        <v>411</v>
      </c>
      <c r="L17" s="135">
        <v>0</v>
      </c>
    </row>
    <row r="18" ht="15" customHeight="1" spans="1:12">
      <c r="A18" s="133" t="s">
        <v>277</v>
      </c>
      <c r="B18" s="133" t="s">
        <v>278</v>
      </c>
      <c r="C18" s="135">
        <v>0</v>
      </c>
      <c r="D18" s="133" t="s">
        <v>279</v>
      </c>
      <c r="E18" s="133" t="s">
        <v>280</v>
      </c>
      <c r="F18" s="135">
        <v>0</v>
      </c>
      <c r="G18" s="133" t="s">
        <v>412</v>
      </c>
      <c r="H18" s="133" t="s">
        <v>413</v>
      </c>
      <c r="I18" s="135">
        <v>0</v>
      </c>
      <c r="J18" s="133" t="s">
        <v>414</v>
      </c>
      <c r="K18" s="133" t="s">
        <v>415</v>
      </c>
      <c r="L18" s="135">
        <v>0</v>
      </c>
    </row>
    <row r="19" ht="15" customHeight="1" spans="1:12">
      <c r="A19" s="133" t="s">
        <v>283</v>
      </c>
      <c r="B19" s="133" t="s">
        <v>284</v>
      </c>
      <c r="C19" s="135">
        <v>0</v>
      </c>
      <c r="D19" s="133" t="s">
        <v>285</v>
      </c>
      <c r="E19" s="133" t="s">
        <v>286</v>
      </c>
      <c r="F19" s="135">
        <v>0</v>
      </c>
      <c r="G19" s="133" t="s">
        <v>209</v>
      </c>
      <c r="H19" s="133" t="s">
        <v>210</v>
      </c>
      <c r="I19" s="135">
        <v>0</v>
      </c>
      <c r="J19" s="133" t="s">
        <v>347</v>
      </c>
      <c r="K19" s="133" t="s">
        <v>348</v>
      </c>
      <c r="L19" s="135">
        <v>0</v>
      </c>
    </row>
    <row r="20" ht="15" customHeight="1" spans="1:12">
      <c r="A20" s="133" t="s">
        <v>289</v>
      </c>
      <c r="B20" s="133" t="s">
        <v>290</v>
      </c>
      <c r="C20" s="135">
        <v>0</v>
      </c>
      <c r="D20" s="133" t="s">
        <v>291</v>
      </c>
      <c r="E20" s="133" t="s">
        <v>292</v>
      </c>
      <c r="F20" s="135">
        <v>0</v>
      </c>
      <c r="G20" s="133" t="s">
        <v>215</v>
      </c>
      <c r="H20" s="133" t="s">
        <v>216</v>
      </c>
      <c r="I20" s="135">
        <v>0</v>
      </c>
      <c r="J20" s="133" t="s">
        <v>353</v>
      </c>
      <c r="K20" s="133" t="s">
        <v>354</v>
      </c>
      <c r="L20" s="135">
        <v>0</v>
      </c>
    </row>
    <row r="21" ht="15" customHeight="1" spans="1:12">
      <c r="A21" s="133" t="s">
        <v>295</v>
      </c>
      <c r="B21" s="133" t="s">
        <v>296</v>
      </c>
      <c r="C21" s="135">
        <v>0</v>
      </c>
      <c r="D21" s="133" t="s">
        <v>297</v>
      </c>
      <c r="E21" s="133" t="s">
        <v>298</v>
      </c>
      <c r="F21" s="135">
        <v>0</v>
      </c>
      <c r="G21" s="133" t="s">
        <v>221</v>
      </c>
      <c r="H21" s="133" t="s">
        <v>222</v>
      </c>
      <c r="I21" s="135">
        <v>0</v>
      </c>
      <c r="J21" s="133" t="s">
        <v>359</v>
      </c>
      <c r="K21" s="133" t="s">
        <v>360</v>
      </c>
      <c r="L21" s="135">
        <v>0</v>
      </c>
    </row>
    <row r="22" ht="15" customHeight="1" spans="1:12">
      <c r="A22" s="133" t="s">
        <v>301</v>
      </c>
      <c r="B22" s="133" t="s">
        <v>302</v>
      </c>
      <c r="C22" s="135">
        <v>0</v>
      </c>
      <c r="D22" s="133" t="s">
        <v>303</v>
      </c>
      <c r="E22" s="133" t="s">
        <v>304</v>
      </c>
      <c r="F22" s="135">
        <v>201.72</v>
      </c>
      <c r="G22" s="133" t="s">
        <v>227</v>
      </c>
      <c r="H22" s="133" t="s">
        <v>228</v>
      </c>
      <c r="I22" s="135">
        <v>0</v>
      </c>
      <c r="J22" s="133" t="s">
        <v>365</v>
      </c>
      <c r="K22" s="133" t="s">
        <v>366</v>
      </c>
      <c r="L22" s="135">
        <v>0</v>
      </c>
    </row>
    <row r="23" ht="15" customHeight="1" spans="1:12">
      <c r="A23" s="133" t="s">
        <v>307</v>
      </c>
      <c r="B23" s="133" t="s">
        <v>308</v>
      </c>
      <c r="C23" s="135">
        <v>0</v>
      </c>
      <c r="D23" s="133" t="s">
        <v>309</v>
      </c>
      <c r="E23" s="133" t="s">
        <v>310</v>
      </c>
      <c r="F23" s="135">
        <v>0</v>
      </c>
      <c r="G23" s="133" t="s">
        <v>233</v>
      </c>
      <c r="H23" s="133" t="s">
        <v>234</v>
      </c>
      <c r="I23" s="135">
        <v>0</v>
      </c>
      <c r="J23" s="133" t="s">
        <v>369</v>
      </c>
      <c r="K23" s="133" t="s">
        <v>370</v>
      </c>
      <c r="L23" s="135">
        <v>0</v>
      </c>
    </row>
    <row r="24" ht="15" customHeight="1" spans="1:12">
      <c r="A24" s="133" t="s">
        <v>313</v>
      </c>
      <c r="B24" s="133" t="s">
        <v>314</v>
      </c>
      <c r="C24" s="135">
        <v>0</v>
      </c>
      <c r="D24" s="133" t="s">
        <v>315</v>
      </c>
      <c r="E24" s="133" t="s">
        <v>316</v>
      </c>
      <c r="F24" s="135">
        <v>0</v>
      </c>
      <c r="G24" s="133" t="s">
        <v>239</v>
      </c>
      <c r="H24" s="133" t="s">
        <v>240</v>
      </c>
      <c r="I24" s="135">
        <v>0</v>
      </c>
      <c r="J24" s="133" t="s">
        <v>373</v>
      </c>
      <c r="K24" s="133" t="s">
        <v>374</v>
      </c>
      <c r="L24" s="135">
        <v>0</v>
      </c>
    </row>
    <row r="25" ht="15" customHeight="1" spans="1:12">
      <c r="A25" s="133" t="s">
        <v>319</v>
      </c>
      <c r="B25" s="133" t="s">
        <v>320</v>
      </c>
      <c r="C25" s="135">
        <v>0</v>
      </c>
      <c r="D25" s="133" t="s">
        <v>321</v>
      </c>
      <c r="E25" s="133" t="s">
        <v>322</v>
      </c>
      <c r="F25" s="135">
        <v>0</v>
      </c>
      <c r="G25" s="133" t="s">
        <v>245</v>
      </c>
      <c r="H25" s="133" t="s">
        <v>246</v>
      </c>
      <c r="I25" s="135">
        <v>0</v>
      </c>
      <c r="J25" s="133"/>
      <c r="K25" s="133"/>
      <c r="L25" s="134"/>
    </row>
    <row r="26" ht="15" customHeight="1" spans="1:12">
      <c r="A26" s="133" t="s">
        <v>325</v>
      </c>
      <c r="B26" s="133" t="s">
        <v>326</v>
      </c>
      <c r="C26" s="135">
        <v>0</v>
      </c>
      <c r="D26" s="133" t="s">
        <v>327</v>
      </c>
      <c r="E26" s="133" t="s">
        <v>328</v>
      </c>
      <c r="F26" s="135">
        <v>19400</v>
      </c>
      <c r="G26" s="133" t="s">
        <v>251</v>
      </c>
      <c r="H26" s="133" t="s">
        <v>252</v>
      </c>
      <c r="I26" s="135">
        <v>0</v>
      </c>
      <c r="J26" s="133"/>
      <c r="K26" s="133"/>
      <c r="L26" s="134"/>
    </row>
    <row r="27" ht="15" customHeight="1" spans="1:12">
      <c r="A27" s="133" t="s">
        <v>331</v>
      </c>
      <c r="B27" s="133" t="s">
        <v>332</v>
      </c>
      <c r="C27" s="135">
        <v>0</v>
      </c>
      <c r="D27" s="133" t="s">
        <v>333</v>
      </c>
      <c r="E27" s="133" t="s">
        <v>334</v>
      </c>
      <c r="F27" s="135">
        <v>4000</v>
      </c>
      <c r="G27" s="133" t="s">
        <v>257</v>
      </c>
      <c r="H27" s="133" t="s">
        <v>258</v>
      </c>
      <c r="I27" s="135">
        <v>0</v>
      </c>
      <c r="J27" s="133"/>
      <c r="K27" s="133"/>
      <c r="L27" s="134"/>
    </row>
    <row r="28" ht="15" customHeight="1" spans="1:12">
      <c r="A28" s="133" t="s">
        <v>337</v>
      </c>
      <c r="B28" s="133" t="s">
        <v>338</v>
      </c>
      <c r="C28" s="135">
        <v>0</v>
      </c>
      <c r="D28" s="133" t="s">
        <v>339</v>
      </c>
      <c r="E28" s="133" t="s">
        <v>340</v>
      </c>
      <c r="F28" s="135">
        <v>0</v>
      </c>
      <c r="G28" s="133" t="s">
        <v>263</v>
      </c>
      <c r="H28" s="133" t="s">
        <v>264</v>
      </c>
      <c r="I28" s="135">
        <v>0</v>
      </c>
      <c r="J28" s="133"/>
      <c r="K28" s="133"/>
      <c r="L28" s="134"/>
    </row>
    <row r="29" ht="15" customHeight="1" spans="1:12">
      <c r="A29" s="133" t="s">
        <v>343</v>
      </c>
      <c r="B29" s="133" t="s">
        <v>344</v>
      </c>
      <c r="C29" s="135">
        <v>0</v>
      </c>
      <c r="D29" s="133" t="s">
        <v>345</v>
      </c>
      <c r="E29" s="133" t="s">
        <v>346</v>
      </c>
      <c r="F29" s="135">
        <v>0</v>
      </c>
      <c r="G29" s="133" t="s">
        <v>269</v>
      </c>
      <c r="H29" s="133" t="s">
        <v>270</v>
      </c>
      <c r="I29" s="135">
        <v>0</v>
      </c>
      <c r="J29" s="133"/>
      <c r="K29" s="133"/>
      <c r="L29" s="134"/>
    </row>
    <row r="30" ht="15" customHeight="1" spans="1:12">
      <c r="A30" s="133" t="s">
        <v>349</v>
      </c>
      <c r="B30" s="133" t="s">
        <v>350</v>
      </c>
      <c r="C30" s="135">
        <v>0</v>
      </c>
      <c r="D30" s="133" t="s">
        <v>351</v>
      </c>
      <c r="E30" s="133" t="s">
        <v>352</v>
      </c>
      <c r="F30" s="135">
        <v>0</v>
      </c>
      <c r="G30" s="133" t="s">
        <v>275</v>
      </c>
      <c r="H30" s="133" t="s">
        <v>276</v>
      </c>
      <c r="I30" s="135">
        <v>0</v>
      </c>
      <c r="J30" s="133"/>
      <c r="K30" s="133"/>
      <c r="L30" s="134"/>
    </row>
    <row r="31" ht="15" customHeight="1" spans="1:12">
      <c r="A31" s="133" t="s">
        <v>355</v>
      </c>
      <c r="B31" s="133" t="s">
        <v>356</v>
      </c>
      <c r="C31" s="135">
        <v>0</v>
      </c>
      <c r="D31" s="133" t="s">
        <v>357</v>
      </c>
      <c r="E31" s="133" t="s">
        <v>358</v>
      </c>
      <c r="F31" s="135">
        <v>0</v>
      </c>
      <c r="G31" s="133" t="s">
        <v>281</v>
      </c>
      <c r="H31" s="133" t="s">
        <v>282</v>
      </c>
      <c r="I31" s="135">
        <v>0</v>
      </c>
      <c r="J31" s="133"/>
      <c r="K31" s="133"/>
      <c r="L31" s="134"/>
    </row>
    <row r="32" ht="15" customHeight="1" spans="1:12">
      <c r="A32" s="133" t="s">
        <v>361</v>
      </c>
      <c r="B32" s="133" t="s">
        <v>416</v>
      </c>
      <c r="C32" s="135">
        <v>0</v>
      </c>
      <c r="D32" s="133" t="s">
        <v>363</v>
      </c>
      <c r="E32" s="133" t="s">
        <v>364</v>
      </c>
      <c r="F32" s="135">
        <v>0</v>
      </c>
      <c r="G32" s="133" t="s">
        <v>287</v>
      </c>
      <c r="H32" s="133" t="s">
        <v>288</v>
      </c>
      <c r="I32" s="135">
        <v>0</v>
      </c>
      <c r="J32" s="133"/>
      <c r="K32" s="133"/>
      <c r="L32" s="134"/>
    </row>
    <row r="33" ht="15" customHeight="1" spans="1:12">
      <c r="A33" s="133"/>
      <c r="B33" s="133"/>
      <c r="C33" s="134"/>
      <c r="D33" s="133" t="s">
        <v>367</v>
      </c>
      <c r="E33" s="133" t="s">
        <v>368</v>
      </c>
      <c r="F33" s="135">
        <v>0</v>
      </c>
      <c r="G33" s="133" t="s">
        <v>293</v>
      </c>
      <c r="H33" s="133" t="s">
        <v>294</v>
      </c>
      <c r="I33" s="135">
        <v>0</v>
      </c>
      <c r="J33" s="133"/>
      <c r="K33" s="133"/>
      <c r="L33" s="134"/>
    </row>
    <row r="34" ht="15" customHeight="1" spans="1:12">
      <c r="A34" s="133"/>
      <c r="B34" s="133"/>
      <c r="C34" s="134"/>
      <c r="D34" s="133" t="s">
        <v>371</v>
      </c>
      <c r="E34" s="133" t="s">
        <v>372</v>
      </c>
      <c r="F34" s="135">
        <v>0</v>
      </c>
      <c r="G34" s="133" t="s">
        <v>299</v>
      </c>
      <c r="H34" s="133" t="s">
        <v>300</v>
      </c>
      <c r="I34" s="135">
        <v>0</v>
      </c>
      <c r="J34" s="133"/>
      <c r="K34" s="133"/>
      <c r="L34" s="134"/>
    </row>
    <row r="35" ht="15" customHeight="1" spans="1:12">
      <c r="A35" s="133"/>
      <c r="B35" s="133"/>
      <c r="C35" s="134"/>
      <c r="D35" s="133" t="s">
        <v>375</v>
      </c>
      <c r="E35" s="133" t="s">
        <v>376</v>
      </c>
      <c r="F35" s="135">
        <v>0</v>
      </c>
      <c r="G35" s="133" t="s">
        <v>305</v>
      </c>
      <c r="H35" s="133" t="s">
        <v>306</v>
      </c>
      <c r="I35" s="135">
        <v>0</v>
      </c>
      <c r="J35" s="133"/>
      <c r="K35" s="133"/>
      <c r="L35" s="134"/>
    </row>
    <row r="36" ht="15" customHeight="1" spans="1:12">
      <c r="A36" s="133"/>
      <c r="B36" s="133"/>
      <c r="C36" s="134"/>
      <c r="D36" s="133" t="s">
        <v>377</v>
      </c>
      <c r="E36" s="133" t="s">
        <v>378</v>
      </c>
      <c r="F36" s="135">
        <v>0</v>
      </c>
      <c r="G36" s="133"/>
      <c r="H36" s="133"/>
      <c r="I36" s="134"/>
      <c r="J36" s="133"/>
      <c r="K36" s="133"/>
      <c r="L36" s="134"/>
    </row>
    <row r="37" ht="15" customHeight="1" spans="1:12">
      <c r="A37" s="133"/>
      <c r="B37" s="133"/>
      <c r="C37" s="134"/>
      <c r="D37" s="133" t="s">
        <v>379</v>
      </c>
      <c r="E37" s="133" t="s">
        <v>380</v>
      </c>
      <c r="F37" s="135">
        <v>0</v>
      </c>
      <c r="G37" s="133"/>
      <c r="H37" s="133"/>
      <c r="I37" s="134"/>
      <c r="J37" s="133"/>
      <c r="K37" s="133"/>
      <c r="L37" s="134"/>
    </row>
    <row r="38" ht="15" customHeight="1" spans="1:12">
      <c r="A38" s="133"/>
      <c r="B38" s="133"/>
      <c r="C38" s="134"/>
      <c r="D38" s="133" t="s">
        <v>381</v>
      </c>
      <c r="E38" s="133" t="s">
        <v>382</v>
      </c>
      <c r="F38" s="135">
        <v>0</v>
      </c>
      <c r="G38" s="133"/>
      <c r="H38" s="133"/>
      <c r="I38" s="134"/>
      <c r="J38" s="133"/>
      <c r="K38" s="133"/>
      <c r="L38" s="134"/>
    </row>
    <row r="39" ht="15" customHeight="1" spans="1:12">
      <c r="A39" s="144" t="s">
        <v>417</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418</v>
      </c>
    </row>
    <row r="2" ht="14.25" spans="20:20">
      <c r="T2" s="131" t="s">
        <v>419</v>
      </c>
    </row>
    <row r="3" ht="14.25" spans="1:20">
      <c r="A3" s="131" t="s">
        <v>2</v>
      </c>
      <c r="T3" s="131" t="s">
        <v>3</v>
      </c>
    </row>
    <row r="4" ht="19.5" customHeight="1" spans="1:20">
      <c r="A4" s="138" t="s">
        <v>6</v>
      </c>
      <c r="B4" s="138"/>
      <c r="C4" s="138"/>
      <c r="D4" s="138"/>
      <c r="E4" s="138" t="s">
        <v>192</v>
      </c>
      <c r="F4" s="138"/>
      <c r="G4" s="138"/>
      <c r="H4" s="138" t="s">
        <v>193</v>
      </c>
      <c r="I4" s="138"/>
      <c r="J4" s="138"/>
      <c r="K4" s="138" t="s">
        <v>194</v>
      </c>
      <c r="L4" s="138"/>
      <c r="M4" s="138"/>
      <c r="N4" s="138"/>
      <c r="O4" s="138"/>
      <c r="P4" s="138" t="s">
        <v>107</v>
      </c>
      <c r="Q4" s="138"/>
      <c r="R4" s="138"/>
      <c r="S4" s="138"/>
      <c r="T4" s="138"/>
    </row>
    <row r="5" ht="19.5" customHeight="1" spans="1:20">
      <c r="A5" s="138" t="s">
        <v>122</v>
      </c>
      <c r="B5" s="138"/>
      <c r="C5" s="138"/>
      <c r="D5" s="138" t="s">
        <v>123</v>
      </c>
      <c r="E5" s="138" t="s">
        <v>129</v>
      </c>
      <c r="F5" s="138" t="s">
        <v>195</v>
      </c>
      <c r="G5" s="138" t="s">
        <v>196</v>
      </c>
      <c r="H5" s="138" t="s">
        <v>129</v>
      </c>
      <c r="I5" s="138" t="s">
        <v>163</v>
      </c>
      <c r="J5" s="138" t="s">
        <v>164</v>
      </c>
      <c r="K5" s="138" t="s">
        <v>129</v>
      </c>
      <c r="L5" s="138" t="s">
        <v>163</v>
      </c>
      <c r="M5" s="138"/>
      <c r="N5" s="138" t="s">
        <v>163</v>
      </c>
      <c r="O5" s="138" t="s">
        <v>164</v>
      </c>
      <c r="P5" s="138" t="s">
        <v>129</v>
      </c>
      <c r="Q5" s="138" t="s">
        <v>195</v>
      </c>
      <c r="R5" s="138" t="s">
        <v>196</v>
      </c>
      <c r="S5" s="138" t="s">
        <v>196</v>
      </c>
      <c r="T5" s="138"/>
    </row>
    <row r="6" ht="19.5" customHeight="1" spans="1:20">
      <c r="A6" s="138"/>
      <c r="B6" s="138"/>
      <c r="C6" s="138"/>
      <c r="D6" s="138"/>
      <c r="E6" s="138"/>
      <c r="F6" s="138"/>
      <c r="G6" s="138" t="s">
        <v>124</v>
      </c>
      <c r="H6" s="138"/>
      <c r="I6" s="138"/>
      <c r="J6" s="138" t="s">
        <v>124</v>
      </c>
      <c r="K6" s="138"/>
      <c r="L6" s="138" t="s">
        <v>124</v>
      </c>
      <c r="M6" s="138" t="s">
        <v>198</v>
      </c>
      <c r="N6" s="138" t="s">
        <v>197</v>
      </c>
      <c r="O6" s="138" t="s">
        <v>124</v>
      </c>
      <c r="P6" s="138"/>
      <c r="Q6" s="138"/>
      <c r="R6" s="138" t="s">
        <v>124</v>
      </c>
      <c r="S6" s="138" t="s">
        <v>199</v>
      </c>
      <c r="T6" s="138" t="s">
        <v>200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126</v>
      </c>
      <c r="B8" s="138" t="s">
        <v>127</v>
      </c>
      <c r="C8" s="138" t="s">
        <v>128</v>
      </c>
      <c r="D8" s="138"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8"/>
      <c r="B9" s="138"/>
      <c r="C9" s="138"/>
      <c r="D9" s="138" t="s">
        <v>129</v>
      </c>
      <c r="E9" s="135"/>
      <c r="F9" s="135"/>
      <c r="G9" s="135"/>
      <c r="H9" s="135"/>
      <c r="I9" s="135"/>
      <c r="J9" s="135"/>
      <c r="K9" s="135"/>
      <c r="L9" s="135"/>
      <c r="M9" s="135"/>
      <c r="N9" s="135"/>
      <c r="O9" s="135"/>
      <c r="P9" s="135"/>
      <c r="Q9" s="135"/>
      <c r="R9" s="135"/>
      <c r="S9" s="135"/>
      <c r="T9" s="135"/>
    </row>
    <row r="10" ht="19.5" customHeight="1" spans="1:20">
      <c r="A10" s="145" t="s">
        <v>420</v>
      </c>
      <c r="B10" s="145"/>
      <c r="C10" s="145"/>
      <c r="D10" s="146"/>
      <c r="E10" s="147"/>
      <c r="F10" s="147"/>
      <c r="G10" s="147"/>
      <c r="H10" s="147"/>
      <c r="I10" s="147"/>
      <c r="J10" s="147"/>
      <c r="K10" s="147"/>
      <c r="L10" s="147"/>
      <c r="M10" s="147"/>
      <c r="N10" s="147"/>
      <c r="O10" s="147"/>
      <c r="P10" s="147"/>
      <c r="Q10" s="147"/>
      <c r="R10" s="147"/>
      <c r="S10" s="147"/>
      <c r="T10" s="147"/>
    </row>
    <row r="11" ht="19.5" customHeight="1" spans="1:20">
      <c r="A11" s="148" t="s">
        <v>421</v>
      </c>
      <c r="B11" s="148"/>
      <c r="C11" s="148"/>
      <c r="D11" s="148"/>
      <c r="E11" s="148"/>
      <c r="F11" s="148"/>
      <c r="G11" s="148"/>
      <c r="H11" s="148"/>
      <c r="I11" s="148"/>
      <c r="J11" s="148"/>
      <c r="K11" s="148"/>
      <c r="L11" s="148"/>
      <c r="M11" s="148"/>
      <c r="N11" s="148"/>
      <c r="O11" s="148"/>
      <c r="P11" s="148"/>
      <c r="Q11" s="148"/>
      <c r="R11" s="148"/>
      <c r="S11" s="148"/>
      <c r="T11" s="148"/>
    </row>
    <row r="12" spans="1:20">
      <c r="A12" s="149" t="s">
        <v>422</v>
      </c>
      <c r="B12" s="149"/>
      <c r="C12" s="149"/>
      <c r="D12" s="149"/>
      <c r="E12" s="149"/>
      <c r="F12" s="149"/>
      <c r="G12" s="149"/>
      <c r="H12" s="149"/>
      <c r="I12" s="149"/>
      <c r="J12" s="149"/>
      <c r="K12" s="149"/>
      <c r="L12" s="149"/>
      <c r="M12" s="149"/>
      <c r="N12" s="149"/>
      <c r="O12" s="149"/>
      <c r="P12" s="149"/>
      <c r="Q12" s="149"/>
      <c r="R12" s="149"/>
      <c r="S12" s="149"/>
      <c r="T12" s="14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43" t="s">
        <v>423</v>
      </c>
    </row>
    <row r="2" ht="14.25" spans="12:12">
      <c r="L2" s="131" t="s">
        <v>424</v>
      </c>
    </row>
    <row r="3" ht="14.25" spans="1:12">
      <c r="A3" s="131" t="s">
        <v>2</v>
      </c>
      <c r="L3" s="131" t="s">
        <v>3</v>
      </c>
    </row>
    <row r="4" ht="19.5" customHeight="1" spans="1:12">
      <c r="A4" s="138" t="s">
        <v>6</v>
      </c>
      <c r="B4" s="138"/>
      <c r="C4" s="138"/>
      <c r="D4" s="138"/>
      <c r="E4" s="138" t="s">
        <v>192</v>
      </c>
      <c r="F4" s="138"/>
      <c r="G4" s="138"/>
      <c r="H4" s="138" t="s">
        <v>193</v>
      </c>
      <c r="I4" s="138" t="s">
        <v>194</v>
      </c>
      <c r="J4" s="138" t="s">
        <v>107</v>
      </c>
      <c r="K4" s="138"/>
      <c r="L4" s="138"/>
    </row>
    <row r="5" ht="19.5" customHeight="1" spans="1:12">
      <c r="A5" s="138" t="s">
        <v>122</v>
      </c>
      <c r="B5" s="138"/>
      <c r="C5" s="138"/>
      <c r="D5" s="138" t="s">
        <v>123</v>
      </c>
      <c r="E5" s="138" t="s">
        <v>129</v>
      </c>
      <c r="F5" s="138" t="s">
        <v>425</v>
      </c>
      <c r="G5" s="138" t="s">
        <v>426</v>
      </c>
      <c r="H5" s="138"/>
      <c r="I5" s="138"/>
      <c r="J5" s="138" t="s">
        <v>129</v>
      </c>
      <c r="K5" s="138" t="s">
        <v>425</v>
      </c>
      <c r="L5" s="132" t="s">
        <v>426</v>
      </c>
    </row>
    <row r="6" ht="19.5" customHeight="1" spans="1:12">
      <c r="A6" s="138"/>
      <c r="B6" s="138"/>
      <c r="C6" s="138"/>
      <c r="D6" s="138"/>
      <c r="E6" s="138"/>
      <c r="F6" s="138"/>
      <c r="G6" s="138"/>
      <c r="H6" s="138"/>
      <c r="I6" s="138"/>
      <c r="J6" s="138"/>
      <c r="K6" s="138"/>
      <c r="L6" s="132" t="s">
        <v>199</v>
      </c>
    </row>
    <row r="7" ht="19.5" customHeight="1" spans="1:12">
      <c r="A7" s="138"/>
      <c r="B7" s="138"/>
      <c r="C7" s="138"/>
      <c r="D7" s="138"/>
      <c r="E7" s="138"/>
      <c r="F7" s="138"/>
      <c r="G7" s="138"/>
      <c r="H7" s="138"/>
      <c r="I7" s="138"/>
      <c r="J7" s="138"/>
      <c r="K7" s="138"/>
      <c r="L7" s="132"/>
    </row>
    <row r="8" ht="19.5" customHeight="1" spans="1:12">
      <c r="A8" s="138" t="s">
        <v>126</v>
      </c>
      <c r="B8" s="138" t="s">
        <v>127</v>
      </c>
      <c r="C8" s="138" t="s">
        <v>128</v>
      </c>
      <c r="D8" s="138" t="s">
        <v>10</v>
      </c>
      <c r="E8" s="132" t="s">
        <v>11</v>
      </c>
      <c r="F8" s="132" t="s">
        <v>12</v>
      </c>
      <c r="G8" s="132" t="s">
        <v>20</v>
      </c>
      <c r="H8" s="132" t="s">
        <v>24</v>
      </c>
      <c r="I8" s="132" t="s">
        <v>28</v>
      </c>
      <c r="J8" s="132" t="s">
        <v>32</v>
      </c>
      <c r="K8" s="132" t="s">
        <v>36</v>
      </c>
      <c r="L8" s="132" t="s">
        <v>40</v>
      </c>
    </row>
    <row r="9" ht="19.5" customHeight="1" spans="1:12">
      <c r="A9" s="138"/>
      <c r="B9" s="138"/>
      <c r="C9" s="138"/>
      <c r="D9" s="138" t="s">
        <v>129</v>
      </c>
      <c r="E9" s="135"/>
      <c r="F9" s="135"/>
      <c r="G9" s="135"/>
      <c r="H9" s="135"/>
      <c r="I9" s="135"/>
      <c r="J9" s="135"/>
      <c r="K9" s="135"/>
      <c r="L9" s="135"/>
    </row>
    <row r="10" ht="19.5" customHeight="1" spans="1:12">
      <c r="A10" s="134" t="s">
        <v>420</v>
      </c>
      <c r="B10" s="134"/>
      <c r="C10" s="134"/>
      <c r="D10" s="144"/>
      <c r="E10" s="135"/>
      <c r="F10" s="135"/>
      <c r="G10" s="135"/>
      <c r="H10" s="135"/>
      <c r="I10" s="135"/>
      <c r="J10" s="135"/>
      <c r="K10" s="135"/>
      <c r="L10" s="135"/>
    </row>
    <row r="11" ht="19.5" customHeight="1" spans="1:12">
      <c r="A11" s="144" t="s">
        <v>427</v>
      </c>
      <c r="B11" s="144"/>
      <c r="C11" s="144"/>
      <c r="D11" s="144"/>
      <c r="E11" s="144"/>
      <c r="F11" s="144"/>
      <c r="G11" s="144"/>
      <c r="H11" s="144"/>
      <c r="I11" s="144"/>
      <c r="J11" s="144"/>
      <c r="K11" s="144"/>
      <c r="L11" s="144"/>
    </row>
    <row r="12" spans="1:1">
      <c r="A12" t="s">
        <v>422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附表16 项目支出绩效自评表 </vt:lpstr>
      <vt:lpstr>附表17 项目支出绩效自评表 </vt:lpstr>
      <vt:lpstr>附表18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县财政局收发员</cp:lastModifiedBy>
  <dcterms:created xsi:type="dcterms:W3CDTF">2024-08-09T03:16:00Z</dcterms:created>
  <dcterms:modified xsi:type="dcterms:W3CDTF">2024-12-02T07:55:01Z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2024-08-09T03:16:45.827Z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1DBAC620023D4BD8935B03B7E6E6906C_12</vt:lpwstr>
  </property>
  <property fmtid="{D5CDD505-2E9C-101B-9397-08002B2CF9AE}" pid="10" name="KSOProductBuildVer">
    <vt:lpwstr>2052-12.8.2.18205</vt:lpwstr>
  </property>
</Properties>
</file>