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firstSheet="13" activeTab="14"/>
  </bookViews>
  <sheets>
    <sheet name="FMDM 封面代码" sheetId="1" r:id="rId1"/>
    <sheet name="附表1收入支出决算表" sheetId="3" r:id="rId2"/>
    <sheet name="附表2收入决算表" sheetId="4" r:id="rId3"/>
    <sheet name="附表3支出决算表" sheetId="5" r:id="rId4"/>
    <sheet name="附表4财政拨款收入支出决算表" sheetId="6" r:id="rId5"/>
    <sheet name="附表5一般公共预算财政拨款收入支出决算表" sheetId="7" r:id="rId6"/>
    <sheet name="附表6一般公共预算财政拨款基本支出决算表" sheetId="8" r:id="rId7"/>
    <sheet name="附表7一般公共预算财政拨款项目支出决算表" sheetId="9" r:id="rId8"/>
    <sheet name="附表8政府性基金预算财政拨款收入支出决算表" sheetId="10" r:id="rId9"/>
    <sheet name="附表9国有资本经营预算财政拨款收入支出决算表" sheetId="17" r:id="rId10"/>
    <sheet name="附表10财政拨款“三公”经费、行政参公单位机关运行经费情况表" sheetId="11" r:id="rId11"/>
    <sheet name="附表11一般公共预算财政拨款“三公”经费情况表" sheetId="12" r:id="rId12"/>
    <sheet name="附表12国有资产使用情况表" sheetId="13" r:id="rId13"/>
    <sheet name="附表13 部门整体支出绩效自评情况" sheetId="14" r:id="rId14"/>
    <sheet name="附表14 部门整体支出绩效自评表" sheetId="19" r:id="rId15"/>
    <sheet name="附表15 项目支出绩效自评表（项目1）" sheetId="16" r:id="rId16"/>
    <sheet name="附表15 项目支出绩效自评表（项目2）" sheetId="20" r:id="rId17"/>
    <sheet name="附表15 项目支出绩效自评表（项目3）" sheetId="21" r:id="rId18"/>
    <sheet name="附表15 项目支出绩效自评表（项目4）" sheetId="22" r:id="rId19"/>
    <sheet name="附表15 项目支出绩效自评表（项目5）" sheetId="23" r:id="rId20"/>
    <sheet name="附表15 项目支出绩效自评表（项目6）" sheetId="24" r:id="rId21"/>
    <sheet name="附表15 项目支出绩效自评表（项目7）" sheetId="25" r:id="rId22"/>
    <sheet name="附表15 项目支出绩效自评表（项目8）" sheetId="26" r:id="rId23"/>
    <sheet name="附表15 项目支出绩效自评表（项目9）" sheetId="27" r:id="rId24"/>
    <sheet name="附表15 项目支出绩效自评表（项目10）" sheetId="28" r:id="rId25"/>
    <sheet name="附表15 项目支出绩效自评表（项目11）" sheetId="29" r:id="rId26"/>
    <sheet name="附表15 项目支出绩效自评表（项目12）" sheetId="30" r:id="rId27"/>
    <sheet name="附表15 项目支出绩效自评表（项目13）" sheetId="31" r:id="rId28"/>
    <sheet name="附表15 项目支出绩效自评表（项目14）" sheetId="32" r:id="rId29"/>
  </sheets>
  <definedNames>
    <definedName name="_xlnm._FilterDatabase" localSheetId="5" hidden="1">附表5一般公共预算财政拨款收入支出决算表!#REF!</definedName>
  </definedNames>
  <calcPr calcId="144525"/>
</workbook>
</file>

<file path=xl/sharedStrings.xml><?xml version="1.0" encoding="utf-8"?>
<sst xmlns="http://schemas.openxmlformats.org/spreadsheetml/2006/main" count="2687" uniqueCount="751">
  <si>
    <t>代码</t>
  </si>
  <si>
    <t>532930000_210001</t>
  </si>
  <si>
    <t>单位名称</t>
  </si>
  <si>
    <t>洱源县残疾人联合会</t>
  </si>
  <si>
    <t>单位负责人</t>
  </si>
  <si>
    <t>杨河英</t>
  </si>
  <si>
    <t>财务负责人</t>
  </si>
  <si>
    <t>李春美</t>
  </si>
  <si>
    <t>填表人</t>
  </si>
  <si>
    <t>孙元菊</t>
  </si>
  <si>
    <t>电话号码(区号)</t>
  </si>
  <si>
    <t>0872</t>
  </si>
  <si>
    <t>电话号码</t>
  </si>
  <si>
    <t>5122094</t>
  </si>
  <si>
    <t>分机号</t>
  </si>
  <si>
    <t>单位地址</t>
  </si>
  <si>
    <t>洱源县茈碧湖镇腾飞路2号</t>
  </si>
  <si>
    <t>邮政编码</t>
  </si>
  <si>
    <t>671200</t>
  </si>
  <si>
    <t>单位所在地区（国家标准：行政区划代码）</t>
  </si>
  <si>
    <t>532930|洱源县</t>
  </si>
  <si>
    <t>备用码一</t>
  </si>
  <si>
    <t>备用码二</t>
  </si>
  <si>
    <t>13987228810</t>
  </si>
  <si>
    <t>是否参照公务员法管理</t>
  </si>
  <si>
    <t>2|否</t>
  </si>
  <si>
    <t>是否编制部门预算</t>
  </si>
  <si>
    <t>1|是</t>
  </si>
  <si>
    <t>单位预算级次</t>
  </si>
  <si>
    <t>1|一级预算单位</t>
  </si>
  <si>
    <t>组织机构代码</t>
  </si>
  <si>
    <t>015251304</t>
  </si>
  <si>
    <t>单位代码</t>
  </si>
  <si>
    <t>210</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</si>
  <si>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</si>
  <si>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</si>
  <si>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</si>
  <si>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</si>
  <si>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</si>
  <si>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</si>
  <si>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</si>
  <si>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</si>
  <si>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</si>
  <si>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</si>
  <si>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</si>
  <si>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</si>
  <si>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762|中国残疾人联合会</t>
  </si>
  <si>
    <t>国民经济行业分类</t>
  </si>
  <si>
    <t>S95|群众团体、社会团体和其他成员组织</t>
  </si>
  <si>
    <t>新报因素</t>
  </si>
  <si>
    <t>0|连续上报</t>
  </si>
  <si>
    <t>上年代码</t>
  </si>
  <si>
    <t>0152513040</t>
  </si>
  <si>
    <t>报表小类</t>
  </si>
  <si>
    <t>0|单户表</t>
  </si>
  <si>
    <t>备用码</t>
  </si>
  <si>
    <t>是否编制行政事业单位国有资产报告</t>
  </si>
  <si>
    <t>父节点</t>
  </si>
  <si>
    <t>532930000|云南省大理州洱源县2023年度部门决算本级汇总</t>
  </si>
  <si>
    <t>收入支出决算表</t>
  </si>
  <si>
    <t>公开01表</t>
  </si>
  <si>
    <t>部门：洱源县残疾人联合会</t>
  </si>
  <si>
    <t>金额单位：元</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</si>
  <si>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</si>
  <si>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</si>
  <si>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</si>
  <si>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</si>
  <si>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</si>
  <si>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</si>
  <si>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</si>
  <si>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</si>
  <si>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</si>
  <si>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</si>
  <si>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</si>
  <si>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</si>
  <si>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</si>
  <si>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</si>
  <si>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</si>
  <si>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</si>
  <si>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</si>
  <si>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</si>
  <si>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</si>
  <si>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</si>
  <si>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</si>
  <si>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</si>
  <si>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</si>
  <si>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</si>
  <si>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</si>
  <si>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</si>
  <si>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</si>
  <si>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</si>
  <si>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</si>
  <si>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</si>
  <si>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</si>
  <si>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</si>
  <si>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</si>
  <si>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</si>
  <si>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</si>
  <si>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</si>
  <si>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</si>
  <si>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</si>
  <si>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</si>
  <si>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</si>
  <si>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</si>
  <si>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</si>
  <si>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</si>
  <si>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</si>
  <si>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</si>
  <si>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</si>
  <si>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</si>
  <si>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</si>
  <si>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</si>
  <si>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</si>
  <si>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</si>
  <si>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</si>
  <si>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</si>
  <si>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</si>
  <si>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</si>
  <si>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</si>
  <si>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</si>
  <si>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</si>
  <si>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</si>
  <si>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</si>
  <si>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</si>
  <si>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</si>
  <si>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</si>
  <si>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</si>
  <si>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</si>
  <si>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</si>
  <si>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</si>
  <si>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</si>
  <si>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</si>
  <si>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</si>
  <si>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</si>
  <si>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</si>
  <si>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</si>
  <si>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</si>
  <si>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</si>
  <si>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</si>
  <si>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</si>
  <si>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</si>
  <si>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</si>
  <si>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</si>
  <si>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</si>
  <si>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</si>
  <si>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</si>
  <si>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</si>
  <si>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</si>
  <si>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</si>
  <si>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</si>
  <si>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</si>
  <si>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</si>
  <si>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</si>
  <si>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</si>
  <si>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</si>
  <si>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</si>
  <si>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</si>
  <si>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</si>
  <si>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</si>
  <si>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</si>
  <si>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</si>
  <si>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</si>
  <si>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</si>
  <si>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</si>
  <si>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</si>
  <si>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</si>
  <si>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</si>
  <si>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</si>
  <si>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</si>
  <si>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</si>
  <si>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</si>
  <si>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</si>
  <si>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</si>
  <si>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</si>
  <si>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</si>
  <si>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</si>
  <si>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</si>
  <si>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</si>
  <si>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</si>
  <si>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</si>
  <si>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</si>
  <si>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</si>
  <si>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</si>
  <si>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</si>
  <si>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</si>
  <si>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</si>
  <si>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</si>
  <si>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</si>
  <si>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</si>
  <si>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</si>
  <si>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20811</t>
  </si>
  <si>
    <t>残疾人事业</t>
  </si>
  <si>
    <t>2081101</t>
  </si>
  <si>
    <t>行政运行</t>
  </si>
  <si>
    <t>2081104</t>
  </si>
  <si>
    <t>残疾人康复</t>
  </si>
  <si>
    <t>2081105</t>
  </si>
  <si>
    <t>残疾人就业</t>
  </si>
  <si>
    <t>2081199</t>
  </si>
  <si>
    <t>其他残疾人事业支出</t>
  </si>
  <si>
    <t>20820</t>
  </si>
  <si>
    <t>临时救助</t>
  </si>
  <si>
    <t>2082001</t>
  </si>
  <si>
    <t>临时救助支出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</si>
  <si>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</si>
  <si>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</si>
  <si>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</si>
  <si>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</si>
  <si>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</si>
  <si>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</si>
  <si>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</si>
  <si>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</si>
  <si>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</si>
  <si>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</si>
  <si>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</si>
  <si>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</si>
  <si>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</si>
  <si>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</si>
  <si>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</si>
  <si>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</si>
  <si>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</si>
  <si>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</si>
  <si>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</si>
  <si>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</si>
  <si>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</si>
  <si>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</si>
  <si>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</si>
  <si>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</si>
  <si>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部门：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</si>
  <si>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</si>
  <si>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</si>
  <si>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</si>
  <si>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</si>
  <si>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</si>
  <si>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</si>
  <si>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</si>
  <si>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</si>
  <si>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</si>
  <si>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</si>
  <si>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</si>
  <si>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</si>
  <si>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</si>
  <si>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</si>
  <si>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</si>
  <si>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</si>
  <si>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</si>
  <si>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</si>
  <si>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</si>
  <si>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</si>
  <si>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</si>
  <si>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</si>
  <si>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</si>
  <si>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</si>
  <si>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</si>
  <si>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</si>
  <si>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</si>
  <si>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</si>
  <si>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</si>
  <si>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</si>
  <si>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</si>
  <si>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</si>
  <si>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</si>
  <si>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</si>
  <si>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</si>
  <si>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</si>
  <si>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</si>
  <si>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</si>
  <si>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</si>
  <si>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</si>
  <si>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2101102</t>
  </si>
  <si>
    <t>事业单位医疗</t>
  </si>
  <si>
    <t>注：本表反映部门本年度一般公共预算财政拨款的收支和年初、年末结转结余情况。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</si>
  <si>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</si>
  <si>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</si>
  <si>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</si>
  <si>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</si>
  <si>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</si>
  <si>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</si>
  <si>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</si>
  <si>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</si>
  <si>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</si>
  <si>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</si>
  <si>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</si>
  <si>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</si>
  <si>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</si>
  <si>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</si>
  <si>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</si>
  <si>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</si>
  <si>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</si>
  <si>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</si>
  <si>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</si>
  <si>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</si>
  <si>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</si>
  <si>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</si>
  <si>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</si>
  <si>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</si>
  <si>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</si>
  <si>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</si>
  <si>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</si>
  <si>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</si>
  <si>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</si>
  <si>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</si>
  <si>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</si>
  <si>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</si>
  <si>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</si>
  <si>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</si>
  <si>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</si>
  <si>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</si>
  <si>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</si>
  <si>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</si>
  <si>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</si>
  <si>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</si>
  <si>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</si>
  <si>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</si>
  <si>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</si>
  <si>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</si>
  <si>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</si>
  <si>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</si>
  <si>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</si>
  <si>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</si>
  <si>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</si>
  <si>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</si>
  <si>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</si>
  <si>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</si>
  <si>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</si>
  <si>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</si>
  <si>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</si>
  <si>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</si>
  <si>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</si>
  <si>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</si>
  <si>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</si>
  <si>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</si>
  <si>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</si>
  <si>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</si>
  <si>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</si>
  <si>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</si>
  <si>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</si>
  <si>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</si>
  <si>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</si>
  <si>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</si>
  <si>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</si>
  <si>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</si>
  <si>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</si>
  <si>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</si>
  <si>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</si>
  <si>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</si>
  <si>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</si>
  <si>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</si>
  <si>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</si>
  <si>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</si>
  <si>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</si>
  <si>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</si>
  <si>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</si>
  <si>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</si>
  <si>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</si>
  <si>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</si>
  <si>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</si>
  <si>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</si>
  <si>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</si>
  <si>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</si>
  <si>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</si>
  <si>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</si>
  <si>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</si>
  <si>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</si>
  <si>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</si>
  <si>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</si>
  <si>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</si>
  <si>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</si>
  <si>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</si>
  <si>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</si>
  <si>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</si>
  <si>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</si>
  <si>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</si>
  <si>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</si>
  <si>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</si>
  <si>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</si>
  <si>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</si>
  <si>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</si>
  <si>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</si>
  <si>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</si>
  <si>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</si>
  <si>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</si>
  <si>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</si>
  <si>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</si>
  <si>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</si>
  <si>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</si>
  <si>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</si>
  <si>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</si>
  <si>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</si>
  <si>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</si>
  <si>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</si>
  <si>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</si>
  <si>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</si>
  <si>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</si>
  <si>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</si>
  <si>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</si>
  <si>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</si>
  <si>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</si>
  <si>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</si>
  <si>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</si>
  <si>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</si>
  <si>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</si>
  <si>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</si>
  <si>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</si>
  <si>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</si>
  <si>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</si>
  <si>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</si>
  <si>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</si>
  <si>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</si>
  <si>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</si>
  <si>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</si>
  <si>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</si>
  <si>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</si>
  <si>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</si>
  <si>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</si>
  <si>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</si>
  <si>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</si>
  <si>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</si>
  <si>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</si>
  <si>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</si>
  <si>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</si>
  <si>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</si>
  <si>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</si>
  <si>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</si>
  <si>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</si>
  <si>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</si>
  <si>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</si>
  <si>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</si>
  <si>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</si>
  <si>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</si>
  <si>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</si>
  <si>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</si>
  <si>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</si>
  <si>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</si>
  <si>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</si>
  <si>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</si>
  <si>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</si>
  <si>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</si>
  <si>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</si>
  <si>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</si>
  <si>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</si>
  <si>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</si>
  <si>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</si>
  <si>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</si>
  <si>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</si>
  <si>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</si>
  <si>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</si>
  <si>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</si>
  <si>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</si>
  <si>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</si>
  <si>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</si>
  <si>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</si>
  <si>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</si>
  <si>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</si>
  <si>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</si>
  <si>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</si>
  <si>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</si>
  <si>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</si>
  <si>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</si>
  <si>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</si>
  <si>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</si>
  <si>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</si>
  <si>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</si>
  <si>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</si>
  <si>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</si>
  <si>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</si>
  <si>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</si>
  <si>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</si>
  <si>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</si>
  <si>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</si>
  <si>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</si>
  <si>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</si>
  <si>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</si>
  <si>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</si>
  <si>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</si>
  <si>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</si>
  <si>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</si>
  <si>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</si>
  <si>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</si>
  <si>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</si>
  <si>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</si>
  <si>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</si>
  <si>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</si>
  <si>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</si>
  <si>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</si>
  <si>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</si>
  <si>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</si>
  <si>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</si>
  <si>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</si>
  <si>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</si>
  <si>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</si>
  <si>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</si>
  <si>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</si>
  <si>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</si>
  <si>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</si>
  <si>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</si>
  <si>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</si>
  <si>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说明：本部门无此公开事项。</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</si>
  <si>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</si>
  <si>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</si>
  <si>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</si>
  <si>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</si>
  <si>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</si>
  <si>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</si>
  <si>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</si>
  <si>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</si>
  <si>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</si>
  <si>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</si>
  <si>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</si>
  <si>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</si>
  <si>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</si>
  <si>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</si>
  <si>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</si>
  <si>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</si>
  <si>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</si>
  <si>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</si>
  <si>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</si>
  <si>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</si>
  <si>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</si>
  <si>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</si>
  <si>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</si>
  <si>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</si>
  <si>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</si>
  <si>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</si>
  <si>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</si>
  <si>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</si>
  <si>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</si>
  <si>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</si>
  <si>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</si>
  <si>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</si>
  <si>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</si>
  <si>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</si>
  <si>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</si>
  <si>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</si>
  <si>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</si>
  <si>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</si>
  <si>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</si>
  <si>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</si>
  <si>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</si>
  <si>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</si>
  <si>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</si>
  <si>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</si>
  <si>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</si>
  <si>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</si>
  <si>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</si>
  <si>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</si>
  <si>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</si>
  <si>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</si>
  <si>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</si>
  <si>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</si>
  <si>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</si>
  <si>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</si>
  <si>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</si>
  <si>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</si>
  <si>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</si>
  <si>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</si>
  <si>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</si>
  <si>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</si>
  <si>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编制单位：洱源县残疾人联合会</t>
  </si>
  <si>
    <t>一、部门基本情况</t>
  </si>
  <si>
    <t>（一）部门概况</t>
  </si>
  <si>
    <t>1.部门职能职责
   洱源县残疾人联合会是代表、服务和管理残疾人的职能部门，主要职责包括以下几个方面：听取残疾人意见，反映残疾人需求，代表残疾人的共同利益，维护残疾人权益，为残疾人服务；团结、教育残疾人遵守法律、履行应尽的义务，发扬乐观进取精神，自尊、自信、自强、自立，为社会主义建设贡献力量；弘扬人道主义，宣传残疾人事业，沟通政府、社会与残疾人之间的联系，动员社会理解、尊重、关心、帮助残疾人；开展残疾人康复、教育、就业、职业培训、扶贫、文化、体育、科研、用品供应、福利、社会服务、无障碍设施和残疾预防等工作，创造良好的环境和条件，扶助残疾人等参与社会生活；协助政府研究、制定和实施残疾人事业的政策、法规和计划，对有关业务领域进行指导和管理；管理和发放《中华人民共和国残疾人证》；承担县政府残疾人工作协调委员会的日常工作，做好综合、组织、协调和服务工作；组织实施残疾人分散按比例就业工作，指导监督和宏观管理残联系统的残疾人福利企业，会同有关部门制定监督实施残疾人社会福利生产的扶持保护政策；指导乡镇（街道）和村（居）基层残联（残协）的工作，管理和指导各类残疾人社会组织；开展残疾人事业的对外交流与合作；承办县委、县政府交办的其他工作。
2.机构设置情况
  2023年我部门机构数1个，内设有5个股（室），分别为：办公室、财务室、就业所、康复股、组联维权股。
3.部门人员编制及实有情况
  洱源县残疾人联合会2023年末实有人员编制7人。其中：行政编制4人（含行政工勤编制1人），事业编制3人（含参公管理事业编制0人）；在职在编实有行政人员5人（含行政工勤人员1人），事业人员3人（含参公管理事业人员0人）。离退休人员2人。其中：离休0人，退休2人。</t>
  </si>
  <si>
    <t>（二）部门绩效目标的设立情况</t>
  </si>
  <si>
    <t>2023年绩效目标设立情况，县残联分别编了部门整体支出和项目支出绩效目标。我单位将牢牢树立绩效管理理念，强化主体意识、落实工作责任，切实将绩效评价作为改进工作管理、提升工作水平、提高资金效益的有力措施。</t>
  </si>
  <si>
    <t>（三）部门整体收支情况</t>
  </si>
  <si>
    <t>1.收入支出预算安排情况
本年收入预算安排一般公共预算财政拨款为150.60万元，其中基本支出150.60万元。实际执行数(使用数)为119.04万元，其中基本支出119.04万元。2023年县残联项目支出年初预算为0万元（县残联项目资金不做年初预算，为实际拨付到位资金）。
2.收入支出预算执行情况
本年收入预算数150.60万元；本年总收入349.45万元；其中财政拨款收入349.45万元，占比100%。
本年总支出349.45万元；其中财政拨款支出349.45万元(一般公共预算财政拨款支出250.33万元，政府性基金预算财政拨款支出99.12万元)</t>
  </si>
  <si>
    <t>（四）部门预算管理制度建设情况</t>
  </si>
  <si>
    <t>为规范本单位预算管理，提高资金使用效益，我单位完善了《洱源县残疾人联合会预算管理制度》。我单位财务支出管理严格依法依规依程序，努力做到公开、公平、公正。在严格执行国家、省、市、县财政有关法律法规的同时，明确了经费审批权限及程序、经费预算管理、财务经费管理、资产购置与处置、财务监督，开展公用经费使用监督，相关制度规定执行到位。</t>
  </si>
  <si>
    <t>（五）严控“三公经费”支出情况</t>
  </si>
  <si>
    <t>年初预算三公经费合计22300.00元（其中：公务用车运行维护费13300.00元，公务接待费9000元），本年决算三公经费合计16514.00元（其中：公务用车运行维护费14260.00元，公务接待费2254.00元），主要原因是：本年列支2022年单位公务用车运行维护费7640.00元；本年列支2023年单位公务用车运行维护费6620.00元，列支2023年公务接待费2254元。本年“三公”经费支出预决算差异率为-25.95%。</t>
  </si>
  <si>
    <t>二、绩效自评工作情况</t>
  </si>
  <si>
    <t>（一）绩效自评的目的</t>
  </si>
  <si>
    <t>运用一定的量化指标及评价标准，通过单位履行职能职责所确定的绩效目标的实现程度，及时为实现这一目标所安排预算的执行结果进行综合性评价，以此来反映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</si>
  <si>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</si>
  <si>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t>1.前期准备</t>
  </si>
  <si>
    <t>根据绩效评价的要求，县残联成立了绩效自评工作领导小组，组织领导开展单位绩效自评工作。</t>
  </si>
  <si>
    <t>2.组织实施</t>
  </si>
  <si>
    <t>工作人员认真梳理各项工作的完成情况，制定了整体支出绩效评价指标，汇总分析单位整体支出绩效情况，查找单位在执行过程中存在的问题，并有针对性的采取整改措施。</t>
  </si>
  <si>
    <t>三、评价情况分析及综合评价结论</t>
  </si>
  <si>
    <t>1.预算绩效目标编制。我单位所编制的部门整体绩效目标是按照《云南省预算绩效评价结果应用暂行办法》以及市、县财政局有关精神，符合我单位的实际职责以及我单位2023年度的工作计划，且编制的目标明确，对每个重点项目都进行了细化，目标设置合理。
2.预算执行。2023年我单位的资金支出符合国家、省、市、县财经法规和财务管理制度规定以及有关专项资金管理办法的规定，资金分配有完整的审批程序和手续，资金按规定程序进行拨付，且资金支出符合部门预算批复的用途，支出不存在截留、挤占、挪用、虚列支出等情况。会计信息资料真实、完整，各种管理制度健全。
3.履职及效益。
  (1)职责履行。我单位较好完成了2023年残联整体绩效项目的支出工作以及其他工作。绩效目标实际完成率、绩效目标完成及时率、绩效目标质量达标率均为100%。
  (2)履职效益。经济效益方面:2023年通过实施残疾人扶贫、就业、康复等项目，残疾人生活得到较大改善，巩固了脱贫成果，发挥了很好的经济效益。社会效益方面:通过扶贫、培训、精准康复等方式，为残疾人创造更多就业岗位，带动贫困对象增收，让残疾人及时得到康复救助，促进社会稳定和谐发展。社会公众或服务对象满意度方面，经过调查走访，扶持对象对我会履职效果的满意程度达到90%以上。
4.绩效评价。我单位对2023年残联整体项目展开了绩效自评，也对我单位整体支出展开了绩效自评，并按要求及时提交了自评报告及佐证材料。
(二)综合评价结论
经过绩效综合分析，我单位2023年整体支出绩效自评得分98分。</t>
  </si>
  <si>
    <t>四、存在的问题和整改情况</t>
  </si>
  <si>
    <t>(一)存在的问题
  政策执行或项目实施中存在的问题，原因为资金量少，符合条件的残疾人多，项目覆盖面不广;项目相关管理制度还有待完善。因部门整体支出的预算资金安排和使用上仍有不可预见性，特别是上级补助支出的不确定性，所以导致预算控制率不确定。
(二)整改情况
  1.细化预算编制工作，认真做好预算的编制。进一步加强内部机构各股(室)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提高预算的合理性和准确性。
  2.加强财务管理，严格财务审核。按照预算规定的费用项目和用途进行资金使用。
  3.加强项目开展进度的跟踪，开展项目绩效评价，确保项目绩效目标的完成。积极与各部门做好沟通协调，根据我县残疾人的实际保有量和今后发展趋势新增的实际情况，做好项目目标值设定。并把绩效自评结果作为分配资金、完善政策的重要依据。
　4.加强队伍建设，抓好绩效评价管理部门的队伍建设和业务指导，培养项目和部门的绩效管理队伍，建立绩效评价的长期机制。</t>
  </si>
  <si>
    <t>五、绩效自评结果应用</t>
  </si>
  <si>
    <t>通过绩效自评工作的开展，县残联将评价结果作为各项目改进管理和安排以后年度预算的重要依据，各项目针对自评中存在的问题及时进行调整管理方式，加强财务管理，完善管理办法，切实提高项目管理水平、财政资金的使用效益和工作效率,增加财政资金使用的经济效益和社会效益。</t>
  </si>
  <si>
    <t>六、主要经验及做法</t>
  </si>
  <si>
    <t>县残联通过对2023年度部门整体支出绩效自评，我们认识到，绩效管理不只是财政支出方面，而应更加注重产出及效率，这样有利于我们强化支出的责任，提高财政资金的使用效益，更好的促进我们履行职责。编制预算时要结合本部门的职责、规划和任务进行测算，要确保部门预算编制真实、准确、完整，切合单位实际。</t>
  </si>
  <si>
    <t>七、其他需说明的情况</t>
  </si>
  <si>
    <t>无。</t>
  </si>
  <si>
    <t>备注：涉密部门和涉密信息按保密规定不公开。</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</si>
  <si>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</si>
  <si>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</si>
  <si>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</si>
  <si>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</si>
  <si>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</si>
  <si>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</si>
  <si>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</si>
  <si>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</si>
  <si>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</si>
  <si>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</si>
  <si>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</si>
  <si>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</si>
  <si>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</si>
  <si>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</si>
  <si>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</si>
  <si>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</si>
  <si>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</si>
  <si>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</si>
  <si>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</si>
  <si>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做好残疾人证的日常管理，慰问困难残疾人；2、巩固拓展残疾人脱贫攻坚成果，有效衔接乡村振兴战略；3、推动落实残疾人社会保障制度，进一步加强基本民生保障；4、提升服务能力和水平，促进残疾人就业创业；5、加强残疾人康复服务，着力提高康复率和满意度；6、加强组联维权工作，推进无障碍环境建设；7、抓实残疾人宣传文化体育工作，营造良好社会氛围。加大宣传工作力度，组织好全国助残日和国际残疾人日活动.</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</si>
  <si>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</si>
  <si>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</si>
  <si>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</si>
  <si>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</si>
  <si>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</si>
  <si>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</si>
  <si>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</si>
  <si>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</si>
  <si>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</si>
  <si>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</si>
  <si>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</si>
  <si>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</si>
  <si>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得到基本康复服务的残疾儿童数量</t>
  </si>
  <si>
    <t>≥</t>
  </si>
  <si>
    <t>人次</t>
  </si>
  <si>
    <t>困难残疾人家庭无障碍改造户数</t>
  </si>
  <si>
    <t>户</t>
  </si>
  <si>
    <t>精神残疾人免费康复治疗人次</t>
  </si>
  <si>
    <t>困难残疾人辅助器具适配数量</t>
  </si>
  <si>
    <t>个</t>
  </si>
  <si>
    <t>残疾人助学资助人数</t>
  </si>
  <si>
    <t>残疾人职业技能培训服务人次数</t>
  </si>
  <si>
    <t>残疾评定获补对象数</t>
  </si>
  <si>
    <t>人</t>
  </si>
  <si>
    <t>资助接受托养服务人数</t>
  </si>
  <si>
    <t>残疾人春节、助残日慰问人数</t>
  </si>
  <si>
    <t>办理残疾人残疾证制作及发放人数</t>
  </si>
  <si>
    <t>张</t>
  </si>
  <si>
    <t>残疾人两项补贴审核人数</t>
  </si>
  <si>
    <t>质量指标</t>
  </si>
  <si>
    <t>残疾儿童康复总有效率</t>
  </si>
  <si>
    <t>%</t>
  </si>
  <si>
    <t>接受职业技能培训的残疾人培训合格率</t>
  </si>
  <si>
    <t>时效指标</t>
  </si>
  <si>
    <t>项目完成时间</t>
  </si>
  <si>
    <t>年</t>
  </si>
  <si>
    <t>审核时限</t>
  </si>
  <si>
    <t>≤</t>
  </si>
  <si>
    <t>天</t>
  </si>
  <si>
    <t>效益指标</t>
  </si>
  <si>
    <t>社会效益指标</t>
  </si>
  <si>
    <t>残疾预防知识普及率</t>
  </si>
  <si>
    <t>生活状况改善人数</t>
  </si>
  <si>
    <t>有需求的残疾儿童得到基本康复服务覆盖率</t>
  </si>
  <si>
    <t>残疾人康复服务水平</t>
  </si>
  <si>
    <t>残疾人享有公共文化服务水平</t>
  </si>
  <si>
    <t>关心、理解、支持残疾人的社会氛围</t>
  </si>
  <si>
    <t>满意度指标</t>
  </si>
  <si>
    <t>残疾人及其家属对残疾人康复服务的满意度</t>
  </si>
  <si>
    <t>80</t>
  </si>
  <si>
    <t>残疾儿童或家属对基本康复服务的满意度</t>
  </si>
  <si>
    <t>助学资助对象满意度</t>
  </si>
  <si>
    <t>接受无障碍改造残疾人家庭满意度</t>
  </si>
  <si>
    <t>残疾评定补贴受益对象满意度</t>
  </si>
  <si>
    <t>接受职业技能培训及就业服务的残疾人满意度</t>
  </si>
  <si>
    <t>助残脱困受益残疾人满意度</t>
  </si>
  <si>
    <t>残疾人及亲友对残疾人能享有的文化服务的满意度</t>
  </si>
  <si>
    <t>残疾人及其家属对残疾人托养服务的满意度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</si>
  <si>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</si>
  <si>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</si>
  <si>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</si>
  <si>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</si>
  <si>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2023年度项目支出绩效自评表</t>
  </si>
  <si>
    <t>公开14表</t>
  </si>
  <si>
    <t>项目名称</t>
  </si>
  <si>
    <t>残疾儿童康复救助</t>
  </si>
  <si>
    <t>主管部门</t>
  </si>
  <si>
    <t>实施单位</t>
  </si>
  <si>
    <t>项目资金（元）</t>
  </si>
  <si>
    <t>全年执行数</t>
  </si>
  <si>
    <t>分值</t>
  </si>
  <si>
    <t>执行率</t>
  </si>
  <si>
    <t>得分</t>
  </si>
  <si>
    <t xml:space="preserve">     上年结转资金</t>
  </si>
  <si>
    <t xml:space="preserve">     其他资金</t>
  </si>
  <si>
    <t>年度总体目标</t>
  </si>
  <si>
    <t>预期目标</t>
  </si>
  <si>
    <t>实际完成情况</t>
  </si>
  <si>
    <t>2023年残联各部门积极开展工作，为残疾人做好服务工作，开展知识培训提升水平，促进残疾人就业创业，加强了残疾人康复和拖养服务，进一步加强基本民生保障，推动残疾事业发展。</t>
  </si>
  <si>
    <t xml:space="preserve">年度指标值 </t>
  </si>
  <si>
    <t>偏差原因分析
及改进措施</t>
  </si>
  <si>
    <t>服务对象满
意度指标等</t>
  </si>
  <si>
    <t>得到残疾儿童康复满意度</t>
  </si>
  <si>
    <t>其他需要说明事项</t>
  </si>
  <si>
    <t>总分</t>
  </si>
  <si>
    <t>100</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</si>
  <si>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</si>
  <si>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</si>
  <si>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</si>
  <si>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</si>
  <si>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</si>
  <si>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</si>
  <si>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</si>
  <si>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残疾人家庭无障碍改造</t>
  </si>
  <si>
    <t>有需求的残疾人家庭无障碍改造</t>
  </si>
  <si>
    <t>得到残疾人家庭无障碍改造满意度</t>
  </si>
  <si>
    <t>2023年春节走访疾慰问困难残疾人</t>
  </si>
  <si>
    <t>残疾人慰问人数</t>
  </si>
  <si>
    <t>有需求的困难残疾人慰问</t>
  </si>
  <si>
    <t>有需求的困难残疾人慰问满意度</t>
  </si>
  <si>
    <t>困难残疾人解困救助</t>
  </si>
  <si>
    <t>有需求的困难残疾人解困救助</t>
  </si>
  <si>
    <t>有需求的困难残疾人解困救助满意度</t>
  </si>
  <si>
    <t>贫困智力精神重度残疾人评定补贴</t>
  </si>
  <si>
    <t>贫困智力精神重度残疾人评定补贴人数</t>
  </si>
  <si>
    <t>有需求的贫困智力精神重度残疾人评定补贴</t>
  </si>
  <si>
    <t>有需求的贫困智力精神重度残疾人评定补贴满意度</t>
  </si>
  <si>
    <t>“阳光家园”残疾人居家托养服务项目</t>
  </si>
  <si>
    <t>残疾人居家托养服务项目人数</t>
  </si>
  <si>
    <t>有需求的残疾人居家托养服务项目人数</t>
  </si>
  <si>
    <t>有需求的残疾人居家托养服务满意度</t>
  </si>
  <si>
    <t>2023年残疾人保障金</t>
  </si>
  <si>
    <t>助残日慰问人数</t>
  </si>
  <si>
    <t>有需求的助残日慰问残疾人</t>
  </si>
  <si>
    <t>有需求的助残日慰问残疾人满意度</t>
  </si>
  <si>
    <t>精神残疾人住院补助资金</t>
  </si>
  <si>
    <t>精神残疾人住院补助人数</t>
  </si>
  <si>
    <t>有需求的精神残疾人住院补助</t>
  </si>
  <si>
    <t>有需求的精神残疾人住院补助满意度</t>
  </si>
  <si>
    <t>残疾康复</t>
  </si>
  <si>
    <t>有需求的残疾康复</t>
  </si>
  <si>
    <t>有需求的残疾康复满意度</t>
  </si>
  <si>
    <t>残疾人就业补助</t>
  </si>
  <si>
    <t>残疾人就业补助人数</t>
  </si>
  <si>
    <t>有需求的残疾人就业</t>
  </si>
  <si>
    <t>有需求的残疾人就业满意度</t>
  </si>
  <si>
    <t>残疾人联合会换届工作经费</t>
  </si>
  <si>
    <t>残疾人联合会换届工作</t>
  </si>
  <si>
    <t>有需求的残疾人联合会换届工作</t>
  </si>
  <si>
    <t>有需求的残疾人联合会换届工作满意度</t>
  </si>
  <si>
    <t>残疾人助学</t>
  </si>
  <si>
    <t>残疾人助学人数</t>
  </si>
  <si>
    <t>有需求的残疾人助学人数</t>
  </si>
  <si>
    <t>有需求的残疾人助学人数满意度</t>
  </si>
  <si>
    <t>残疾证制卡机</t>
  </si>
  <si>
    <t>台</t>
  </si>
  <si>
    <t>有需求的残疾证制作</t>
  </si>
  <si>
    <t>有需求的残疾人办理残疾证满意度</t>
  </si>
  <si>
    <t>残疾人基本状况调查经费</t>
  </si>
  <si>
    <t>残疾人基本状况调查</t>
  </si>
  <si>
    <t>有需求的残疾人基本状况调查</t>
  </si>
  <si>
    <t>有需求的残疾人基本状况调查满意度</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</si>
</sst>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quot;&quot;;[Red]\-#,##0.00"/>
    <numFmt numFmtId="177" formatCode="0.00_ "/>
  </numFmts>
  <fonts count="43">
    <font>
      <sz val="11"/>
      <color indexed="8"/>
      <name val="宋体"/>
      <charset val="134"/>
      <scheme val="minor"/>
    </font>
    <font>
      <sz val="11"/>
      <name val="宋体"/>
      <charset val="134"/>
    </font>
    <font>
      <sz val="22"/>
      <name val="黑体"/>
      <charset val="134"/>
    </font>
    <font>
      <sz val="9"/>
      <name val="宋体"/>
      <charset val="134"/>
    </font>
    <font>
      <sz val="10"/>
      <name val="宋体"/>
      <charset val="134"/>
    </font>
    <font>
      <sz val="10"/>
      <name val="Arial"/>
      <charset val="134"/>
    </font>
    <font>
      <b/>
      <sz val="18"/>
      <name val="宋体"/>
      <charset val="134"/>
    </font>
    <font>
      <b/>
      <sz val="12"/>
      <color rgb="FF000000"/>
      <name val="宋体"/>
      <charset val="134"/>
    </font>
    <font>
      <sz val="11"/>
      <color rgb="FF000000"/>
      <name val="宋体"/>
      <charset val="134"/>
    </font>
    <font>
      <b/>
      <sz val="11"/>
      <color rgb="FF000000"/>
      <name val="宋体"/>
      <charset val="134"/>
    </font>
    <font>
      <sz val="11"/>
      <color indexed="8"/>
      <name val="宋体"/>
      <charset val="134"/>
    </font>
    <font>
      <sz val="10"/>
      <color rgb="FF000000"/>
      <name val="黑体"/>
      <charset val="134"/>
    </font>
    <font>
      <sz val="10"/>
      <color rgb="FF000000"/>
      <name val="宋体"/>
      <charset val="134"/>
    </font>
    <font>
      <sz val="22"/>
      <color indexed="8"/>
      <name val="宋体"/>
      <charset val="134"/>
    </font>
    <font>
      <sz val="10"/>
      <color indexed="8"/>
      <name val="Arial"/>
      <charset val="134"/>
    </font>
    <font>
      <sz val="10"/>
      <color indexed="8"/>
      <name val="宋体"/>
      <charset val="134"/>
    </font>
    <font>
      <sz val="12"/>
      <name val="宋体"/>
      <charset val="134"/>
    </font>
    <font>
      <b/>
      <sz val="18"/>
      <color indexed="8"/>
      <name val="宋体"/>
      <charset val="134"/>
    </font>
    <font>
      <sz val="10"/>
      <color indexed="8"/>
      <name val="宋体"/>
      <charset val="134"/>
      <scheme val="minor"/>
    </font>
    <font>
      <b/>
      <sz val="10"/>
      <color indexed="8"/>
      <name val="宋体"/>
      <charset val="134"/>
    </font>
    <font>
      <b/>
      <sz val="10"/>
      <color indexed="8"/>
      <name val="宋体"/>
      <charset val="134"/>
      <scheme val="minor"/>
    </font>
    <font>
      <sz val="10"/>
      <name val="宋体"/>
      <charset val="134"/>
      <scheme val="minor"/>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8">
    <fill>
      <patternFill patternType="none"/>
    </fill>
    <fill>
      <patternFill patternType="gray125"/>
    </fill>
    <fill>
      <patternFill patternType="solid">
        <fgColor theme="0" tint="-0.0499893185216834"/>
        <bgColor indexed="64"/>
      </patternFill>
    </fill>
    <fill>
      <patternFill patternType="solid">
        <fgColor rgb="FFFFFFFF"/>
        <bgColor indexed="64"/>
      </patternFill>
    </fill>
    <fill>
      <patternFill patternType="solid">
        <fgColor rgb="FFF1F1F1"/>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8"/>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27" fillId="0" borderId="0" applyFont="0" applyFill="0" applyBorder="0" applyAlignment="0" applyProtection="0">
      <alignment vertical="center"/>
    </xf>
    <xf numFmtId="0" fontId="23" fillId="31" borderId="0" applyNumberFormat="0" applyBorder="0" applyAlignment="0" applyProtection="0">
      <alignment vertical="center"/>
    </xf>
    <xf numFmtId="0" fontId="39" fillId="28" borderId="2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13" borderId="0" applyNumberFormat="0" applyBorder="0" applyAlignment="0" applyProtection="0">
      <alignment vertical="center"/>
    </xf>
    <xf numFmtId="0" fontId="31" fillId="14" borderId="0" applyNumberFormat="0" applyBorder="0" applyAlignment="0" applyProtection="0">
      <alignment vertical="center"/>
    </xf>
    <xf numFmtId="43" fontId="27" fillId="0" borderId="0" applyFont="0" applyFill="0" applyBorder="0" applyAlignment="0" applyProtection="0">
      <alignment vertical="center"/>
    </xf>
    <xf numFmtId="0" fontId="32" fillId="27"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20" borderId="24" applyNumberFormat="0" applyFont="0" applyAlignment="0" applyProtection="0">
      <alignment vertical="center"/>
    </xf>
    <xf numFmtId="0" fontId="32" fillId="33"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22" applyNumberFormat="0" applyFill="0" applyAlignment="0" applyProtection="0">
      <alignment vertical="center"/>
    </xf>
    <xf numFmtId="0" fontId="14" fillId="0" borderId="0"/>
    <xf numFmtId="0" fontId="25" fillId="0" borderId="22" applyNumberFormat="0" applyFill="0" applyAlignment="0" applyProtection="0">
      <alignment vertical="center"/>
    </xf>
    <xf numFmtId="0" fontId="32" fillId="26" borderId="0" applyNumberFormat="0" applyBorder="0" applyAlignment="0" applyProtection="0">
      <alignment vertical="center"/>
    </xf>
    <xf numFmtId="0" fontId="29" fillId="0" borderId="26" applyNumberFormat="0" applyFill="0" applyAlignment="0" applyProtection="0">
      <alignment vertical="center"/>
    </xf>
    <xf numFmtId="0" fontId="32" fillId="25" borderId="0" applyNumberFormat="0" applyBorder="0" applyAlignment="0" applyProtection="0">
      <alignment vertical="center"/>
    </xf>
    <xf numFmtId="0" fontId="33" fillId="19" borderId="23" applyNumberFormat="0" applyAlignment="0" applyProtection="0">
      <alignment vertical="center"/>
    </xf>
    <xf numFmtId="0" fontId="42" fillId="19" borderId="27" applyNumberFormat="0" applyAlignment="0" applyProtection="0">
      <alignment vertical="center"/>
    </xf>
    <xf numFmtId="0" fontId="24" fillId="11" borderId="21" applyNumberFormat="0" applyAlignment="0" applyProtection="0">
      <alignment vertical="center"/>
    </xf>
    <xf numFmtId="0" fontId="23" fillId="30" borderId="0" applyNumberFormat="0" applyBorder="0" applyAlignment="0" applyProtection="0">
      <alignment vertical="center"/>
    </xf>
    <xf numFmtId="0" fontId="32" fillId="18" borderId="0" applyNumberFormat="0" applyBorder="0" applyAlignment="0" applyProtection="0">
      <alignment vertical="center"/>
    </xf>
    <xf numFmtId="0" fontId="41" fillId="0" borderId="28" applyNumberFormat="0" applyFill="0" applyAlignment="0" applyProtection="0">
      <alignment vertical="center"/>
    </xf>
    <xf numFmtId="0" fontId="35" fillId="0" borderId="25" applyNumberFormat="0" applyFill="0" applyAlignment="0" applyProtection="0">
      <alignment vertical="center"/>
    </xf>
    <xf numFmtId="0" fontId="40" fillId="29" borderId="0" applyNumberFormat="0" applyBorder="0" applyAlignment="0" applyProtection="0">
      <alignment vertical="center"/>
    </xf>
    <xf numFmtId="0" fontId="38" fillId="24" borderId="0" applyNumberFormat="0" applyBorder="0" applyAlignment="0" applyProtection="0">
      <alignment vertical="center"/>
    </xf>
    <xf numFmtId="0" fontId="23" fillId="37" borderId="0" applyNumberFormat="0" applyBorder="0" applyAlignment="0" applyProtection="0">
      <alignment vertical="center"/>
    </xf>
    <xf numFmtId="0" fontId="32" fillId="17" borderId="0" applyNumberFormat="0" applyBorder="0" applyAlignment="0" applyProtection="0">
      <alignment vertical="center"/>
    </xf>
    <xf numFmtId="0" fontId="23" fillId="36" borderId="0" applyNumberFormat="0" applyBorder="0" applyAlignment="0" applyProtection="0">
      <alignment vertical="center"/>
    </xf>
    <xf numFmtId="0" fontId="23" fillId="10" borderId="0" applyNumberFormat="0" applyBorder="0" applyAlignment="0" applyProtection="0">
      <alignment vertical="center"/>
    </xf>
    <xf numFmtId="0" fontId="23" fillId="35" borderId="0" applyNumberFormat="0" applyBorder="0" applyAlignment="0" applyProtection="0">
      <alignment vertical="center"/>
    </xf>
    <xf numFmtId="0" fontId="23" fillId="9" borderId="0" applyNumberFormat="0" applyBorder="0" applyAlignment="0" applyProtection="0">
      <alignment vertical="center"/>
    </xf>
    <xf numFmtId="0" fontId="32" fillId="22" borderId="0" applyNumberFormat="0" applyBorder="0" applyAlignment="0" applyProtection="0">
      <alignment vertical="center"/>
    </xf>
    <xf numFmtId="0" fontId="32" fillId="16" borderId="0" applyNumberFormat="0" applyBorder="0" applyAlignment="0" applyProtection="0">
      <alignment vertical="center"/>
    </xf>
    <xf numFmtId="0" fontId="23" fillId="34" borderId="0" applyNumberFormat="0" applyBorder="0" applyAlignment="0" applyProtection="0">
      <alignment vertical="center"/>
    </xf>
    <xf numFmtId="0" fontId="23" fillId="8" borderId="0" applyNumberFormat="0" applyBorder="0" applyAlignment="0" applyProtection="0">
      <alignment vertical="center"/>
    </xf>
    <xf numFmtId="0" fontId="32" fillId="15" borderId="0" applyNumberFormat="0" applyBorder="0" applyAlignment="0" applyProtection="0">
      <alignment vertical="center"/>
    </xf>
    <xf numFmtId="0" fontId="23" fillId="7" borderId="0" applyNumberFormat="0" applyBorder="0" applyAlignment="0" applyProtection="0">
      <alignment vertical="center"/>
    </xf>
    <xf numFmtId="0" fontId="16" fillId="0" borderId="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23" fillId="12" borderId="0" applyNumberFormat="0" applyBorder="0" applyAlignment="0" applyProtection="0">
      <alignment vertical="center"/>
    </xf>
    <xf numFmtId="0" fontId="32" fillId="23" borderId="0" applyNumberFormat="0" applyBorder="0" applyAlignment="0" applyProtection="0">
      <alignment vertical="center"/>
    </xf>
    <xf numFmtId="0" fontId="3" fillId="0" borderId="0">
      <alignment vertical="top"/>
      <protection locked="0"/>
    </xf>
    <xf numFmtId="0" fontId="10" fillId="0" borderId="0">
      <alignment vertical="center"/>
    </xf>
    <xf numFmtId="0" fontId="16" fillId="0" borderId="0">
      <alignment vertical="center"/>
    </xf>
    <xf numFmtId="0" fontId="16" fillId="0" borderId="0"/>
  </cellStyleXfs>
  <cellXfs count="175">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xf>
    <xf numFmtId="177" fontId="1" fillId="0" borderId="1" xfId="0" applyNumberFormat="1" applyFont="1" applyFill="1" applyBorder="1" applyAlignment="1">
      <alignment horizontal="left" vertical="center"/>
    </xf>
    <xf numFmtId="9"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4" fillId="0" borderId="2" xfId="0" applyFont="1" applyFill="1" applyBorder="1" applyAlignment="1">
      <alignment horizontal="left" vertical="center"/>
    </xf>
    <xf numFmtId="0" fontId="1"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4" fillId="0" borderId="3" xfId="0" applyFont="1" applyFill="1" applyBorder="1" applyAlignment="1">
      <alignment vertical="center" wrapText="1"/>
    </xf>
    <xf numFmtId="177" fontId="1"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1" fillId="0" borderId="0" xfId="0" applyFont="1" applyFill="1" applyBorder="1" applyAlignment="1">
      <alignment horizontal="right" vertical="center"/>
    </xf>
    <xf numFmtId="177" fontId="1"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1" fillId="0" borderId="3" xfId="0" applyNumberFormat="1" applyFont="1" applyFill="1" applyBorder="1" applyAlignment="1">
      <alignment horizontal="left" vertical="center"/>
    </xf>
    <xf numFmtId="0" fontId="1" fillId="0" borderId="3" xfId="0" applyNumberFormat="1" applyFont="1" applyFill="1" applyBorder="1" applyAlignment="1">
      <alignment horizontal="center" vertical="center"/>
    </xf>
    <xf numFmtId="0" fontId="5" fillId="0" borderId="0" xfId="0" applyFont="1" applyFill="1" applyBorder="1" applyAlignment="1"/>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2" borderId="1" xfId="0" applyNumberFormat="1" applyFont="1" applyFill="1" applyBorder="1" applyAlignment="1">
      <alignment horizontal="right" vertical="center" shrinkToFit="1"/>
    </xf>
    <xf numFmtId="176" fontId="8" fillId="0" borderId="1" xfId="0" applyNumberFormat="1" applyFont="1" applyFill="1" applyBorder="1" applyAlignment="1">
      <alignment horizontal="right" vertical="center" shrinkToFit="1"/>
    </xf>
    <xf numFmtId="176" fontId="9" fillId="2" borderId="4" xfId="0" applyNumberFormat="1" applyFont="1" applyFill="1" applyBorder="1" applyAlignment="1">
      <alignment horizontal="right" vertical="center" shrinkToFi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center" vertical="center"/>
    </xf>
    <xf numFmtId="0" fontId="1" fillId="0" borderId="12" xfId="0" applyFont="1" applyFill="1" applyBorder="1" applyAlignment="1">
      <alignment horizontal="center" vertical="center"/>
    </xf>
    <xf numFmtId="49" fontId="10" fillId="0" borderId="4" xfId="52" applyNumberFormat="1" applyFont="1" applyFill="1" applyBorder="1" applyAlignment="1">
      <alignment horizontal="center" vertical="center" wrapText="1"/>
    </xf>
    <xf numFmtId="49" fontId="10" fillId="0" borderId="6" xfId="52"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 fillId="0" borderId="15" xfId="0" applyFont="1" applyFill="1" applyBorder="1" applyAlignment="1">
      <alignment horizontal="center" vertical="center"/>
    </xf>
    <xf numFmtId="0" fontId="11" fillId="0" borderId="0" xfId="0" applyFont="1" applyFill="1" applyBorder="1" applyAlignment="1">
      <alignment horizontal="justify" vertical="center"/>
    </xf>
    <xf numFmtId="0" fontId="10" fillId="0" borderId="0" xfId="0" applyFont="1" applyFill="1" applyBorder="1" applyAlignment="1"/>
    <xf numFmtId="0" fontId="12" fillId="0" borderId="0" xfId="0" applyFont="1" applyFill="1" applyBorder="1" applyAlignment="1">
      <alignment horizontal="left" vertical="center"/>
    </xf>
    <xf numFmtId="0" fontId="12" fillId="0" borderId="0" xfId="0" applyFont="1" applyFill="1" applyBorder="1" applyAlignment="1">
      <alignment vertical="center"/>
    </xf>
    <xf numFmtId="10" fontId="9" fillId="2" borderId="1" xfId="0" applyNumberFormat="1" applyFont="1" applyFill="1" applyBorder="1" applyAlignment="1">
      <alignment horizontal="right" vertical="center"/>
    </xf>
    <xf numFmtId="176" fontId="8" fillId="2" borderId="1" xfId="0" applyNumberFormat="1" applyFont="1" applyFill="1" applyBorder="1" applyAlignment="1">
      <alignment horizontal="right" vertical="center" shrinkToFit="1"/>
    </xf>
    <xf numFmtId="176" fontId="8" fillId="3" borderId="1" xfId="0" applyNumberFormat="1" applyFont="1" applyFill="1" applyBorder="1" applyAlignment="1">
      <alignment horizontal="right" vertical="center" shrinkToFit="1"/>
    </xf>
    <xf numFmtId="10" fontId="8" fillId="2" borderId="1" xfId="0" applyNumberFormat="1" applyFont="1" applyFill="1" applyBorder="1" applyAlignment="1">
      <alignment horizontal="right" vertical="center"/>
    </xf>
    <xf numFmtId="0" fontId="8" fillId="3" borderId="1" xfId="0" applyFont="1" applyFill="1" applyBorder="1" applyAlignment="1">
      <alignment horizontal="center" vertical="center"/>
    </xf>
    <xf numFmtId="176" fontId="9" fillId="2" borderId="6" xfId="0" applyNumberFormat="1" applyFont="1" applyFill="1" applyBorder="1" applyAlignment="1">
      <alignment horizontal="right" vertical="center" shrinkToFi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10" fillId="0" borderId="1" xfId="52"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49" fontId="10" fillId="0" borderId="5" xfId="52"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alignment horizontal="left"/>
    </xf>
    <xf numFmtId="0" fontId="15" fillId="0" borderId="10" xfId="0" applyFont="1" applyFill="1" applyBorder="1" applyAlignment="1">
      <alignment horizontal="left"/>
    </xf>
    <xf numFmtId="0" fontId="15"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0" fontId="10" fillId="0" borderId="18"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0" fillId="2" borderId="1" xfId="0" applyNumberFormat="1" applyFont="1" applyFill="1" applyBorder="1" applyAlignment="1">
      <alignment horizontal="right" vertical="center" shrinkToFit="1"/>
    </xf>
    <xf numFmtId="176" fontId="10"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0" fontId="13"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0" fillId="0" borderId="6"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4" xfId="0" applyNumberFormat="1" applyFont="1" applyFill="1" applyBorder="1" applyAlignment="1">
      <alignment horizontal="center" vertical="center" wrapText="1" shrinkToFit="1"/>
    </xf>
    <xf numFmtId="4" fontId="10" fillId="0" borderId="6" xfId="0" applyNumberFormat="1" applyFont="1" applyFill="1" applyBorder="1" applyAlignment="1">
      <alignment horizontal="center" vertical="center" wrapText="1" shrinkToFit="1"/>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176" fontId="10" fillId="0" borderId="1" xfId="0" applyNumberFormat="1" applyFont="1" applyFill="1" applyBorder="1" applyAlignment="1">
      <alignment horizontal="right" vertical="center" wrapText="1" shrinkToFit="1"/>
    </xf>
    <xf numFmtId="176" fontId="16" fillId="0" borderId="1" xfId="0" applyNumberFormat="1" applyFont="1" applyFill="1" applyBorder="1" applyAlignment="1">
      <alignment vertical="center"/>
    </xf>
    <xf numFmtId="0" fontId="15" fillId="0" borderId="0" xfId="0" applyFont="1" applyFill="1" applyBorder="1" applyAlignment="1">
      <alignment horizontal="right"/>
    </xf>
    <xf numFmtId="0" fontId="10" fillId="0" borderId="1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NumberFormat="1" applyFont="1" applyFill="1" applyBorder="1" applyAlignment="1" applyProtection="1">
      <alignment horizontal="right" vertical="center"/>
    </xf>
    <xf numFmtId="0" fontId="8" fillId="4" borderId="19" xfId="0" applyNumberFormat="1" applyFont="1" applyFill="1" applyBorder="1" applyAlignment="1">
      <alignment horizontal="center" vertical="center"/>
    </xf>
    <xf numFmtId="0" fontId="8" fillId="4" borderId="19" xfId="0" applyNumberFormat="1" applyFont="1" applyFill="1" applyBorder="1" applyAlignment="1">
      <alignment horizontal="left" vertical="center"/>
    </xf>
    <xf numFmtId="0" fontId="8" fillId="3" borderId="19" xfId="0" applyNumberFormat="1" applyFont="1" applyFill="1" applyBorder="1" applyAlignment="1">
      <alignment horizontal="center" vertical="center"/>
    </xf>
    <xf numFmtId="4" fontId="8" fillId="3" borderId="19" xfId="0" applyNumberFormat="1" applyFont="1" applyFill="1" applyBorder="1" applyAlignment="1">
      <alignment horizontal="right" vertical="center"/>
    </xf>
    <xf numFmtId="0" fontId="8" fillId="3" borderId="19" xfId="0" applyNumberFormat="1" applyFont="1" applyFill="1" applyBorder="1" applyAlignment="1">
      <alignment horizontal="left" vertical="center" wrapText="1"/>
    </xf>
    <xf numFmtId="0" fontId="8" fillId="4" borderId="19" xfId="0" applyNumberFormat="1" applyFont="1" applyFill="1" applyBorder="1" applyAlignment="1">
      <alignment horizontal="center" vertical="center" wrapText="1"/>
    </xf>
    <xf numFmtId="0" fontId="9" fillId="4" borderId="19" xfId="0" applyNumberFormat="1" applyFont="1" applyFill="1" applyBorder="1" applyAlignment="1">
      <alignment horizontal="left" vertical="center" wrapText="1"/>
    </xf>
    <xf numFmtId="0" fontId="8" fillId="3" borderId="19" xfId="0" applyNumberFormat="1" applyFont="1" applyFill="1" applyBorder="1" applyAlignment="1">
      <alignment horizontal="center" vertical="center" wrapText="1"/>
    </xf>
    <xf numFmtId="0" fontId="8" fillId="4" borderId="19" xfId="0" applyNumberFormat="1" applyFont="1" applyFill="1" applyBorder="1" applyAlignment="1">
      <alignment horizontal="left" vertical="center" wrapText="1"/>
    </xf>
    <xf numFmtId="4" fontId="8" fillId="3" borderId="19" xfId="0" applyNumberFormat="1" applyFont="1" applyFill="1" applyBorder="1" applyAlignment="1">
      <alignment horizontal="right" vertical="center" wrapText="1"/>
    </xf>
    <xf numFmtId="0" fontId="4" fillId="0" borderId="0" xfId="0" applyFont="1" applyFill="1" applyBorder="1" applyAlignment="1">
      <alignment vertical="center"/>
    </xf>
    <xf numFmtId="0" fontId="15" fillId="0" borderId="10" xfId="0" applyFont="1" applyFill="1" applyBorder="1" applyAlignment="1">
      <alignment horizontal="left" vertical="center"/>
    </xf>
    <xf numFmtId="0" fontId="10" fillId="0"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4" fontId="10"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51" applyFont="1" applyFill="1" applyAlignment="1" applyProtection="1">
      <alignment horizontal="left" vertical="center"/>
      <protection locked="0"/>
    </xf>
    <xf numFmtId="0" fontId="15" fillId="0" borderId="0" xfId="0" applyFont="1" applyFill="1" applyBorder="1" applyAlignment="1">
      <alignment horizontal="right" vertical="center"/>
    </xf>
    <xf numFmtId="0" fontId="4" fillId="0" borderId="0" xfId="0" applyFont="1" applyFill="1" applyBorder="1" applyAlignment="1"/>
    <xf numFmtId="0" fontId="8" fillId="3" borderId="19" xfId="0" applyNumberFormat="1"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Border="1" applyAlignment="1"/>
    <xf numFmtId="0" fontId="17" fillId="0" borderId="0" xfId="0" applyFont="1" applyFill="1" applyBorder="1" applyAlignment="1">
      <alignment horizontal="center"/>
    </xf>
    <xf numFmtId="0" fontId="12" fillId="0" borderId="0" xfId="0" applyFont="1" applyFill="1" applyBorder="1" applyAlignment="1"/>
    <xf numFmtId="0" fontId="15" fillId="0" borderId="0" xfId="20" applyFont="1" applyFill="1" applyAlignment="1">
      <alignment vertical="center"/>
    </xf>
    <xf numFmtId="0" fontId="18" fillId="0" borderId="10" xfId="0" applyNumberFormat="1" applyFont="1" applyFill="1" applyBorder="1" applyAlignment="1" applyProtection="1">
      <alignment horizontal="right" vertical="center" wrapText="1"/>
    </xf>
    <xf numFmtId="0" fontId="8" fillId="3" borderId="19" xfId="0" applyNumberFormat="1" applyFont="1" applyFill="1" applyBorder="1" applyAlignment="1">
      <alignment horizontal="right" vertical="center"/>
    </xf>
    <xf numFmtId="0" fontId="17"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left" vertical="center" wrapText="1"/>
    </xf>
    <xf numFmtId="0" fontId="15" fillId="0" borderId="10"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wrapText="1"/>
    </xf>
    <xf numFmtId="0" fontId="5" fillId="0" borderId="0" xfId="0" applyFont="1" applyFill="1" applyBorder="1" applyAlignment="1">
      <alignment vertical="center" wrapText="1"/>
    </xf>
    <xf numFmtId="0" fontId="15" fillId="0" borderId="0" xfId="0" applyNumberFormat="1" applyFont="1" applyFill="1" applyBorder="1" applyAlignment="1" applyProtection="1">
      <alignment horizontal="center" vertical="center" wrapText="1"/>
    </xf>
    <xf numFmtId="0" fontId="21" fillId="0" borderId="0" xfId="0" applyFont="1" applyFill="1" applyBorder="1" applyAlignment="1">
      <alignment vertical="center" wrapText="1"/>
    </xf>
    <xf numFmtId="0" fontId="21" fillId="0" borderId="0" xfId="0" applyFont="1" applyFill="1" applyBorder="1" applyAlignment="1"/>
    <xf numFmtId="0" fontId="21" fillId="0" borderId="0" xfId="0" applyFont="1" applyFill="1" applyBorder="1" applyAlignment="1">
      <alignment wrapText="1"/>
    </xf>
    <xf numFmtId="0" fontId="15" fillId="0" borderId="15" xfId="0" applyFont="1" applyFill="1" applyBorder="1" applyAlignment="1">
      <alignment horizontal="left"/>
    </xf>
    <xf numFmtId="0" fontId="14" fillId="0" borderId="15" xfId="0" applyFont="1" applyFill="1" applyBorder="1" applyAlignment="1">
      <alignment horizontal="left"/>
    </xf>
    <xf numFmtId="0" fontId="0" fillId="0" borderId="0" xfId="0" applyFont="1" applyFill="1" applyAlignment="1">
      <alignment vertical="center"/>
    </xf>
    <xf numFmtId="0" fontId="13" fillId="0" borderId="0" xfId="0" applyFont="1" applyFill="1" applyBorder="1" applyAlignment="1" applyProtection="1">
      <alignment horizontal="center"/>
    </xf>
    <xf numFmtId="0" fontId="4" fillId="0" borderId="0" xfId="0" applyFont="1" applyFill="1" applyAlignment="1"/>
    <xf numFmtId="0" fontId="18" fillId="0" borderId="0" xfId="0" applyFont="1" applyFill="1" applyAlignment="1">
      <alignment vertical="center"/>
    </xf>
    <xf numFmtId="0" fontId="10" fillId="5" borderId="20" xfId="53" applyNumberFormat="1" applyFont="1" applyFill="1" applyBorder="1" applyAlignment="1">
      <alignment horizontal="left" vertical="center"/>
    </xf>
    <xf numFmtId="0" fontId="10" fillId="5" borderId="20" xfId="53" applyNumberFormat="1" applyFont="1" applyFill="1" applyBorder="1" applyAlignment="1">
      <alignment horizontal="right" vertical="center"/>
    </xf>
    <xf numFmtId="0" fontId="13" fillId="6" borderId="0" xfId="0" applyFont="1" applyFill="1" applyBorder="1" applyAlignment="1">
      <alignment horizontal="center"/>
    </xf>
    <xf numFmtId="0" fontId="14" fillId="6" borderId="0" xfId="0" applyFont="1" applyFill="1" applyBorder="1" applyAlignment="1"/>
    <xf numFmtId="0" fontId="15" fillId="6" borderId="0" xfId="0" applyFont="1" applyFill="1" applyBorder="1" applyAlignment="1">
      <alignment horizontal="right"/>
    </xf>
    <xf numFmtId="0" fontId="15" fillId="6" borderId="0" xfId="0" applyFont="1" applyFill="1" applyBorder="1" applyAlignment="1"/>
    <xf numFmtId="0" fontId="15" fillId="6" borderId="0" xfId="0" applyFont="1" applyFill="1" applyBorder="1" applyAlignment="1">
      <alignment horizontal="center"/>
    </xf>
    <xf numFmtId="0" fontId="22" fillId="4" borderId="19" xfId="0" applyNumberFormat="1" applyFont="1" applyFill="1" applyBorder="1" applyAlignment="1">
      <alignment vertical="center"/>
    </xf>
    <xf numFmtId="0" fontId="22" fillId="3" borderId="19" xfId="0" applyNumberFormat="1" applyFont="1" applyFill="1" applyBorder="1" applyAlignment="1">
      <alignment vertical="center"/>
    </xf>
    <xf numFmtId="0" fontId="22" fillId="4" borderId="19" xfId="0" applyNumberFormat="1"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_附表2收入决算表_1" xfId="46"/>
    <cellStyle name="60% - 强调文字颜色 5" xfId="47" builtinId="48"/>
    <cellStyle name="强调文字颜色 6" xfId="48" builtinId="49"/>
    <cellStyle name="40% - 强调文字颜色 6" xfId="49" builtinId="51"/>
    <cellStyle name="60% - 强调文字颜色 6" xfId="50" builtinId="52"/>
    <cellStyle name="Normal" xfId="51"/>
    <cellStyle name="常规 3" xfId="52"/>
    <cellStyle name="常规_附表2收入决算表"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B18" sqref="B18"/>
    </sheetView>
  </sheetViews>
  <sheetFormatPr defaultColWidth="9" defaultRowHeight="14.4" outlineLevelCol="1"/>
  <cols>
    <col min="1" max="1" width="26.4444444444444" customWidth="1"/>
    <col min="2" max="2" width="58.8888888888889" customWidth="1"/>
  </cols>
  <sheetData>
    <row r="1" ht="15" customHeight="1" spans="1:2">
      <c r="A1" s="172" t="s">
        <v>0</v>
      </c>
      <c r="B1" s="173" t="s">
        <v>1</v>
      </c>
    </row>
    <row r="2" ht="15" customHeight="1" spans="1:2">
      <c r="A2" s="172" t="s">
        <v>2</v>
      </c>
      <c r="B2" s="173" t="s">
        <v>3</v>
      </c>
    </row>
    <row r="3" ht="15" customHeight="1" spans="1:2">
      <c r="A3" s="172" t="s">
        <v>4</v>
      </c>
      <c r="B3" s="173" t="s">
        <v>5</v>
      </c>
    </row>
    <row r="4" ht="15" customHeight="1" spans="1:2">
      <c r="A4" s="172" t="s">
        <v>6</v>
      </c>
      <c r="B4" s="173" t="s">
        <v>7</v>
      </c>
    </row>
    <row r="5" ht="15" customHeight="1" spans="1:2">
      <c r="A5" s="172" t="s">
        <v>8</v>
      </c>
      <c r="B5" s="173" t="s">
        <v>9</v>
      </c>
    </row>
    <row r="6" ht="15" customHeight="1" spans="1:2">
      <c r="A6" s="172" t="s">
        <v>10</v>
      </c>
      <c r="B6" s="173" t="s">
        <v>11</v>
      </c>
    </row>
    <row r="7" ht="15" customHeight="1" spans="1:2">
      <c r="A7" s="172" t="s">
        <v>12</v>
      </c>
      <c r="B7" s="173" t="s">
        <v>13</v>
      </c>
    </row>
    <row r="8" ht="15" customHeight="1" spans="1:2">
      <c r="A8" s="172" t="s">
        <v>14</v>
      </c>
      <c r="B8" s="173"/>
    </row>
    <row r="9" ht="15" customHeight="1" spans="1:2">
      <c r="A9" s="172" t="s">
        <v>15</v>
      </c>
      <c r="B9" s="173" t="s">
        <v>16</v>
      </c>
    </row>
    <row r="10" ht="15" customHeight="1" spans="1:2">
      <c r="A10" s="172" t="s">
        <v>17</v>
      </c>
      <c r="B10" s="173" t="s">
        <v>18</v>
      </c>
    </row>
    <row r="11" ht="45" customHeight="1" spans="1:2">
      <c r="A11" s="174" t="s">
        <v>19</v>
      </c>
      <c r="B11" s="173" t="s">
        <v>20</v>
      </c>
    </row>
    <row r="12" ht="15" customHeight="1" spans="1:2">
      <c r="A12" s="172" t="s">
        <v>21</v>
      </c>
      <c r="B12" s="173"/>
    </row>
    <row r="13" ht="15" customHeight="1" spans="1:2">
      <c r="A13" s="172" t="s">
        <v>22</v>
      </c>
      <c r="B13" s="173" t="s">
        <v>23</v>
      </c>
    </row>
    <row r="14" ht="15" customHeight="1" spans="1:2">
      <c r="A14" s="172" t="s">
        <v>24</v>
      </c>
      <c r="B14" s="173" t="s">
        <v>25</v>
      </c>
    </row>
    <row r="15" ht="15" customHeight="1" spans="1:2">
      <c r="A15" s="172" t="s">
        <v>26</v>
      </c>
      <c r="B15" s="173" t="s">
        <v>27</v>
      </c>
    </row>
    <row r="16" ht="15" customHeight="1" spans="1:2">
      <c r="A16" s="172" t="s">
        <v>28</v>
      </c>
      <c r="B16" s="173" t="s">
        <v>29</v>
      </c>
    </row>
    <row r="17" ht="15" customHeight="1" spans="1:2">
      <c r="A17" s="172" t="s">
        <v>30</v>
      </c>
      <c r="B17" s="173" t="s">
        <v>31</v>
      </c>
    </row>
    <row r="18" ht="15" customHeight="1" spans="1:2">
      <c r="A18" s="172" t="s">
        <v>32</v>
      </c>
      <c r="B18" s="173" t="s">
        <v>33</v>
      </c>
    </row>
    <row r="19" ht="15" customHeight="1" spans="1:2">
      <c r="A19" s="172" t="s">
        <v>34</v>
      </c>
      <c r="B19" s="173" t="s">
        <v>35</v>
      </c>
    </row>
    <row r="20" ht="15" customHeight="1" spans="1:2">
      <c r="A20" s="172" t="s">
        <v>36</v>
      </c>
      <c r="B20" s="173" t="s">
        <v>37</v>
      </c>
    </row>
    <row r="21" ht="15" customHeight="1" spans="1:2">
      <c r="A21" s="172" t="s">
        <v>38</v>
      </c>
      <c r="B21" s="173" t="s">
        <v>39</v>
      </c>
    </row>
    <row r="22" ht="15" customHeight="1" spans="1:2">
      <c r="A22" s="172" t="s">
        <v>40</v>
      </c>
      <c r="B22" s="173" t="s">
        <v>41</v>
      </c>
    </row>
    <row r="23" ht="15" customHeight="1" spans="1:2">
      <c r="A23" s="172" t="s">
        <v>42</v>
      </c>
      <c r="B23" s="173" t="s">
        <v>43</v>
      </c>
    </row>
    <row r="24" ht="15" customHeight="1" spans="1:2">
      <c r="A24" s="172" t="s">
        <v>44</v>
      </c>
      <c r="B24" s="173" t="s">
        <v>20</v>
      </c>
    </row>
    <row r="25" ht="15" customHeight="1" spans="1:2">
      <c r="A25" s="172" t="s">
        <v>45</v>
      </c>
      <c r="B25" s="173" t="s">
        <v>46</v>
      </c>
    </row>
    <row r="26" ht="15" customHeight="1" spans="1:2">
      <c r="A26" s="172" t="s">
        <v>47</v>
      </c>
      <c r="B26" s="173" t="s">
        <v>48</v>
      </c>
    </row>
    <row r="27" ht="15" customHeight="1" spans="1:2">
      <c r="A27" s="172" t="s">
        <v>49</v>
      </c>
      <c r="B27" s="173" t="s">
        <v>50</v>
      </c>
    </row>
    <row r="28" ht="15" customHeight="1" spans="1:2">
      <c r="A28" s="172" t="s">
        <v>51</v>
      </c>
      <c r="B28" s="173" t="s">
        <v>52</v>
      </c>
    </row>
    <row r="29" ht="15" customHeight="1" spans="1:2">
      <c r="A29" s="172" t="s">
        <v>53</v>
      </c>
      <c r="B29" s="173" t="s">
        <v>54</v>
      </c>
    </row>
    <row r="30" ht="15" customHeight="1" spans="1:2">
      <c r="A30" s="172" t="s">
        <v>55</v>
      </c>
      <c r="B30" s="173"/>
    </row>
    <row r="31" ht="52.95" customHeight="1" spans="1:2">
      <c r="A31" s="174" t="s">
        <v>56</v>
      </c>
      <c r="B31" s="173" t="s">
        <v>27</v>
      </c>
    </row>
    <row r="32" ht="15" customHeight="1" spans="1:2">
      <c r="A32" s="172" t="s">
        <v>57</v>
      </c>
      <c r="B32" s="173" t="s">
        <v>58</v>
      </c>
    </row>
  </sheetData>
  <dataValidations count="1">
    <dataValidation type="list" allowBlank="1" sqref="B14 B15 B16 B20 B21 B22 B23 B25 B26 B27 B29 B31">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6"/>
  <sheetViews>
    <sheetView workbookViewId="0">
      <pane ySplit="4" topLeftCell="A20" activePane="bottomLeft" state="frozen"/>
      <selection/>
      <selection pane="bottomLeft" activeCell="D15" sqref="D15"/>
    </sheetView>
  </sheetViews>
  <sheetFormatPr defaultColWidth="9" defaultRowHeight="14.4" outlineLevelCol="5"/>
  <cols>
    <col min="1" max="1" width="32.1111111111111" customWidth="1"/>
    <col min="2" max="2" width="4.77777777777778" customWidth="1"/>
    <col min="3" max="3" width="19.4444444444444" customWidth="1"/>
    <col min="4" max="4" width="32.6666666666667" customWidth="1"/>
    <col min="5" max="5" width="4.77777777777778" customWidth="1"/>
    <col min="6" max="6" width="18.6666666666667" customWidth="1"/>
  </cols>
  <sheetData>
    <row r="1" ht="25.95" customHeight="1" spans="1:6">
      <c r="A1" s="167" t="s">
        <v>59</v>
      </c>
      <c r="B1" s="167"/>
      <c r="C1" s="167"/>
      <c r="D1" s="167"/>
      <c r="E1" s="167"/>
      <c r="F1" s="167"/>
    </row>
    <row r="2" ht="1.05" customHeight="1" spans="1:6">
      <c r="A2" s="168"/>
      <c r="B2" s="168"/>
      <c r="C2" s="168"/>
      <c r="D2" s="168"/>
      <c r="E2" s="168"/>
      <c r="F2" s="169" t="s">
        <v>60</v>
      </c>
    </row>
    <row r="3" ht="28.05" customHeight="1" spans="1:6">
      <c r="A3" s="170" t="s">
        <v>61</v>
      </c>
      <c r="B3" s="168"/>
      <c r="C3" s="171"/>
      <c r="D3" s="168"/>
      <c r="E3" s="168"/>
      <c r="F3" s="169" t="s">
        <v>62</v>
      </c>
    </row>
    <row r="4" ht="19.5" customHeight="1" spans="1:6">
      <c r="A4" s="114" t="s">
        <v>63</v>
      </c>
      <c r="B4" s="114"/>
      <c r="C4" s="114" t="s">
        <v>64</v>
      </c>
      <c r="D4" s="114" t="s">
        <v>63</v>
      </c>
      <c r="E4" s="114"/>
      <c r="F4" s="114" t="s">
        <v>65</v>
      </c>
    </row>
    <row r="5" ht="19.5" customHeight="1" spans="1:6">
      <c r="A5" s="115" t="s">
        <v>66</v>
      </c>
      <c r="B5" s="114" t="s">
        <v>64</v>
      </c>
      <c r="C5" s="117">
        <v>2503293.33</v>
      </c>
      <c r="D5" s="115" t="s">
        <v>67</v>
      </c>
      <c r="E5" s="114" t="s">
        <v>68</v>
      </c>
      <c r="F5" s="117"/>
    </row>
    <row r="6" ht="19.5" customHeight="1" spans="1:6">
      <c r="A6" s="115" t="s">
        <v>69</v>
      </c>
      <c r="B6" s="114" t="s">
        <v>65</v>
      </c>
      <c r="C6" s="117">
        <v>991200.1</v>
      </c>
      <c r="D6" s="115" t="s">
        <v>70</v>
      </c>
      <c r="E6" s="114" t="s">
        <v>71</v>
      </c>
      <c r="F6" s="117"/>
    </row>
    <row r="7" ht="19.5" customHeight="1" spans="1:6">
      <c r="A7" s="115" t="s">
        <v>72</v>
      </c>
      <c r="B7" s="114" t="s">
        <v>73</v>
      </c>
      <c r="C7" s="117"/>
      <c r="D7" s="115" t="s">
        <v>74</v>
      </c>
      <c r="E7" s="114" t="s">
        <v>75</v>
      </c>
      <c r="F7" s="117"/>
    </row>
    <row r="8" ht="19.5" customHeight="1" spans="1:6">
      <c r="A8" s="115" t="s">
        <v>76</v>
      </c>
      <c r="B8" s="114" t="s">
        <v>77</v>
      </c>
      <c r="C8" s="117">
        <v>0</v>
      </c>
      <c r="D8" s="115" t="s">
        <v>78</v>
      </c>
      <c r="E8" s="114" t="s">
        <v>79</v>
      </c>
      <c r="F8" s="117"/>
    </row>
    <row r="9" ht="19.5" customHeight="1" spans="1:6">
      <c r="A9" s="115" t="s">
        <v>80</v>
      </c>
      <c r="B9" s="114" t="s">
        <v>81</v>
      </c>
      <c r="C9" s="117">
        <v>0</v>
      </c>
      <c r="D9" s="115" t="s">
        <v>82</v>
      </c>
      <c r="E9" s="114" t="s">
        <v>83</v>
      </c>
      <c r="F9" s="117"/>
    </row>
    <row r="10" ht="19.5" customHeight="1" spans="1:6">
      <c r="A10" s="115" t="s">
        <v>84</v>
      </c>
      <c r="B10" s="114" t="s">
        <v>85</v>
      </c>
      <c r="C10" s="117">
        <v>0</v>
      </c>
      <c r="D10" s="115" t="s">
        <v>86</v>
      </c>
      <c r="E10" s="114" t="s">
        <v>87</v>
      </c>
      <c r="F10" s="117"/>
    </row>
    <row r="11" ht="19.5" customHeight="1" spans="1:6">
      <c r="A11" s="115" t="s">
        <v>88</v>
      </c>
      <c r="B11" s="114" t="s">
        <v>89</v>
      </c>
      <c r="C11" s="117">
        <v>0</v>
      </c>
      <c r="D11" s="115" t="s">
        <v>90</v>
      </c>
      <c r="E11" s="114" t="s">
        <v>91</v>
      </c>
      <c r="F11" s="117"/>
    </row>
    <row r="12" ht="19.5" customHeight="1" spans="1:6">
      <c r="A12" s="115" t="s">
        <v>92</v>
      </c>
      <c r="B12" s="114" t="s">
        <v>93</v>
      </c>
      <c r="C12" s="117">
        <v>0</v>
      </c>
      <c r="D12" s="115" t="s">
        <v>94</v>
      </c>
      <c r="E12" s="114" t="s">
        <v>95</v>
      </c>
      <c r="F12" s="117">
        <v>2291015.19</v>
      </c>
    </row>
    <row r="13" ht="19.5" customHeight="1" spans="1:6">
      <c r="A13" s="115"/>
      <c r="B13" s="114" t="s">
        <v>96</v>
      </c>
      <c r="C13" s="147"/>
      <c r="D13" s="115" t="s">
        <v>97</v>
      </c>
      <c r="E13" s="114" t="s">
        <v>98</v>
      </c>
      <c r="F13" s="117">
        <v>103480.14</v>
      </c>
    </row>
    <row r="14" ht="19.5" customHeight="1" spans="1:6">
      <c r="A14" s="115"/>
      <c r="B14" s="114" t="s">
        <v>99</v>
      </c>
      <c r="C14" s="147"/>
      <c r="D14" s="115" t="s">
        <v>100</v>
      </c>
      <c r="E14" s="114" t="s">
        <v>101</v>
      </c>
      <c r="F14" s="117"/>
    </row>
    <row r="15" ht="19.5" customHeight="1" spans="1:6">
      <c r="A15" s="115"/>
      <c r="B15" s="114" t="s">
        <v>102</v>
      </c>
      <c r="C15" s="147"/>
      <c r="D15" s="115" t="s">
        <v>103</v>
      </c>
      <c r="E15" s="114" t="s">
        <v>104</v>
      </c>
      <c r="F15" s="117"/>
    </row>
    <row r="16" ht="19.5" customHeight="1" spans="1:6">
      <c r="A16" s="115"/>
      <c r="B16" s="114" t="s">
        <v>105</v>
      </c>
      <c r="C16" s="147"/>
      <c r="D16" s="115" t="s">
        <v>106</v>
      </c>
      <c r="E16" s="114" t="s">
        <v>107</v>
      </c>
      <c r="F16" s="117"/>
    </row>
    <row r="17" ht="19.5" customHeight="1" spans="1:6">
      <c r="A17" s="115"/>
      <c r="B17" s="114" t="s">
        <v>108</v>
      </c>
      <c r="C17" s="147"/>
      <c r="D17" s="115" t="s">
        <v>109</v>
      </c>
      <c r="E17" s="114" t="s">
        <v>110</v>
      </c>
      <c r="F17" s="117"/>
    </row>
    <row r="18" ht="19.5" customHeight="1" spans="1:6">
      <c r="A18" s="115"/>
      <c r="B18" s="114" t="s">
        <v>111</v>
      </c>
      <c r="C18" s="147"/>
      <c r="D18" s="115" t="s">
        <v>112</v>
      </c>
      <c r="E18" s="114" t="s">
        <v>113</v>
      </c>
      <c r="F18" s="117"/>
    </row>
    <row r="19" ht="19.5" customHeight="1" spans="1:6">
      <c r="A19" s="115"/>
      <c r="B19" s="114" t="s">
        <v>114</v>
      </c>
      <c r="C19" s="147"/>
      <c r="D19" s="115" t="s">
        <v>115</v>
      </c>
      <c r="E19" s="114" t="s">
        <v>116</v>
      </c>
      <c r="F19" s="117"/>
    </row>
    <row r="20" ht="19.5" customHeight="1" spans="1:6">
      <c r="A20" s="115"/>
      <c r="B20" s="114" t="s">
        <v>117</v>
      </c>
      <c r="C20" s="147"/>
      <c r="D20" s="115" t="s">
        <v>118</v>
      </c>
      <c r="E20" s="114" t="s">
        <v>119</v>
      </c>
      <c r="F20" s="117"/>
    </row>
    <row r="21" ht="19.5" customHeight="1" spans="1:6">
      <c r="A21" s="115"/>
      <c r="B21" s="114" t="s">
        <v>120</v>
      </c>
      <c r="C21" s="147"/>
      <c r="D21" s="115" t="s">
        <v>121</v>
      </c>
      <c r="E21" s="114" t="s">
        <v>122</v>
      </c>
      <c r="F21" s="117"/>
    </row>
    <row r="22" ht="19.5" customHeight="1" spans="1:6">
      <c r="A22" s="115"/>
      <c r="B22" s="114" t="s">
        <v>123</v>
      </c>
      <c r="C22" s="147"/>
      <c r="D22" s="115" t="s">
        <v>124</v>
      </c>
      <c r="E22" s="114" t="s">
        <v>125</v>
      </c>
      <c r="F22" s="117"/>
    </row>
    <row r="23" ht="19.5" customHeight="1" spans="1:6">
      <c r="A23" s="115"/>
      <c r="B23" s="114" t="s">
        <v>126</v>
      </c>
      <c r="C23" s="147"/>
      <c r="D23" s="115" t="s">
        <v>127</v>
      </c>
      <c r="E23" s="114" t="s">
        <v>128</v>
      </c>
      <c r="F23" s="117">
        <v>108798</v>
      </c>
    </row>
    <row r="24" ht="19.5" customHeight="1" spans="1:6">
      <c r="A24" s="115"/>
      <c r="B24" s="114" t="s">
        <v>129</v>
      </c>
      <c r="C24" s="147"/>
      <c r="D24" s="115" t="s">
        <v>130</v>
      </c>
      <c r="E24" s="114" t="s">
        <v>131</v>
      </c>
      <c r="F24" s="117"/>
    </row>
    <row r="25" ht="19.5" customHeight="1" spans="1:6">
      <c r="A25" s="115"/>
      <c r="B25" s="114" t="s">
        <v>132</v>
      </c>
      <c r="C25" s="147"/>
      <c r="D25" s="115" t="s">
        <v>133</v>
      </c>
      <c r="E25" s="114" t="s">
        <v>134</v>
      </c>
      <c r="F25" s="117"/>
    </row>
    <row r="26" ht="19.5" customHeight="1" spans="1:6">
      <c r="A26" s="115"/>
      <c r="B26" s="114" t="s">
        <v>135</v>
      </c>
      <c r="C26" s="147"/>
      <c r="D26" s="115" t="s">
        <v>136</v>
      </c>
      <c r="E26" s="114" t="s">
        <v>137</v>
      </c>
      <c r="F26" s="117"/>
    </row>
    <row r="27" ht="19.5" customHeight="1" spans="1:6">
      <c r="A27" s="115"/>
      <c r="B27" s="114" t="s">
        <v>138</v>
      </c>
      <c r="C27" s="147"/>
      <c r="D27" s="115" t="s">
        <v>139</v>
      </c>
      <c r="E27" s="114" t="s">
        <v>140</v>
      </c>
      <c r="F27" s="117">
        <v>991200.1</v>
      </c>
    </row>
    <row r="28" ht="19.5" customHeight="1" spans="1:6">
      <c r="A28" s="114"/>
      <c r="B28" s="114" t="s">
        <v>141</v>
      </c>
      <c r="C28" s="147"/>
      <c r="D28" s="115" t="s">
        <v>142</v>
      </c>
      <c r="E28" s="114" t="s">
        <v>143</v>
      </c>
      <c r="F28" s="117"/>
    </row>
    <row r="29" ht="19.5" customHeight="1" spans="1:6">
      <c r="A29" s="114"/>
      <c r="B29" s="114" t="s">
        <v>144</v>
      </c>
      <c r="C29" s="147"/>
      <c r="D29" s="115" t="s">
        <v>145</v>
      </c>
      <c r="E29" s="114" t="s">
        <v>146</v>
      </c>
      <c r="F29" s="117"/>
    </row>
    <row r="30" ht="19.5" customHeight="1" spans="1:6">
      <c r="A30" s="114"/>
      <c r="B30" s="114" t="s">
        <v>147</v>
      </c>
      <c r="C30" s="147"/>
      <c r="D30" s="115" t="s">
        <v>148</v>
      </c>
      <c r="E30" s="114" t="s">
        <v>149</v>
      </c>
      <c r="F30" s="117"/>
    </row>
    <row r="31" ht="19.5" customHeight="1" spans="1:6">
      <c r="A31" s="114" t="s">
        <v>150</v>
      </c>
      <c r="B31" s="114" t="s">
        <v>151</v>
      </c>
      <c r="C31" s="117">
        <v>3494493.43</v>
      </c>
      <c r="D31" s="114" t="s">
        <v>152</v>
      </c>
      <c r="E31" s="114" t="s">
        <v>153</v>
      </c>
      <c r="F31" s="117">
        <v>3494493.43</v>
      </c>
    </row>
    <row r="32" ht="19.5" customHeight="1" spans="1:6">
      <c r="A32" s="115" t="s">
        <v>154</v>
      </c>
      <c r="B32" s="114" t="s">
        <v>155</v>
      </c>
      <c r="C32" s="117"/>
      <c r="D32" s="115" t="s">
        <v>156</v>
      </c>
      <c r="E32" s="114" t="s">
        <v>157</v>
      </c>
      <c r="F32" s="117"/>
    </row>
    <row r="33" ht="19.5" customHeight="1" spans="1:6">
      <c r="A33" s="115" t="s">
        <v>158</v>
      </c>
      <c r="B33" s="114" t="s">
        <v>159</v>
      </c>
      <c r="C33" s="117">
        <v>0</v>
      </c>
      <c r="D33" s="115" t="s">
        <v>160</v>
      </c>
      <c r="E33" s="114" t="s">
        <v>161</v>
      </c>
      <c r="F33" s="117"/>
    </row>
    <row r="34" ht="19.5" customHeight="1" spans="1:6">
      <c r="A34" s="114" t="s">
        <v>162</v>
      </c>
      <c r="B34" s="114" t="s">
        <v>163</v>
      </c>
      <c r="C34" s="117">
        <v>3494493.43</v>
      </c>
      <c r="D34" s="114" t="s">
        <v>162</v>
      </c>
      <c r="E34" s="114" t="s">
        <v>164</v>
      </c>
      <c r="F34" s="117">
        <v>3494493.43</v>
      </c>
    </row>
    <row r="35" ht="19.5" customHeight="1" spans="1:6">
      <c r="A35" s="140" t="s">
        <v>165</v>
      </c>
      <c r="B35" s="140"/>
      <c r="C35" s="140"/>
      <c r="D35" s="140"/>
      <c r="E35" s="140"/>
      <c r="F35" s="140"/>
    </row>
    <row r="36" ht="19.5" customHeight="1" spans="1:6">
      <c r="A36" s="140" t="s">
        <v>166</v>
      </c>
      <c r="B36" s="140"/>
      <c r="C36" s="140"/>
      <c r="D36" s="140"/>
      <c r="E36" s="140"/>
      <c r="F36" s="140"/>
    </row>
  </sheetData>
  <mergeCells count="3">
    <mergeCell ref="A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1"/>
  <sheetViews>
    <sheetView workbookViewId="0">
      <pane xSplit="4" ySplit="1" topLeftCell="E2" activePane="bottomRight" state="frozen"/>
      <selection/>
      <selection pane="topRight"/>
      <selection pane="bottomLeft"/>
      <selection pane="bottomRight" activeCell="D21" sqref="D21"/>
    </sheetView>
  </sheetViews>
  <sheetFormatPr defaultColWidth="9" defaultRowHeight="14.4"/>
  <cols>
    <col min="1" max="2" width="3.22222222222222" customWidth="1"/>
    <col min="3" max="3" width="5.44444444444444" customWidth="1"/>
    <col min="4" max="4" width="36.6666666666667" customWidth="1"/>
    <col min="5" max="8" width="18.7777777777778" customWidth="1"/>
    <col min="9" max="9" width="17.8888888888889" customWidth="1"/>
    <col min="10" max="12" width="18.7777777777778" customWidth="1"/>
  </cols>
  <sheetData>
    <row r="1" ht="28.2" spans="1:12">
      <c r="A1" s="161"/>
      <c r="B1" s="161"/>
      <c r="C1" s="161"/>
      <c r="D1" s="161"/>
      <c r="E1" s="161"/>
      <c r="F1" s="161"/>
      <c r="G1" s="162" t="s">
        <v>167</v>
      </c>
      <c r="H1" s="161"/>
      <c r="I1" s="161"/>
      <c r="J1" s="161"/>
      <c r="K1" s="161"/>
      <c r="L1" s="161"/>
    </row>
    <row r="2" spans="1:12">
      <c r="A2" s="161"/>
      <c r="B2" s="161"/>
      <c r="C2" s="161"/>
      <c r="D2" s="161"/>
      <c r="E2" s="161"/>
      <c r="F2" s="161"/>
      <c r="G2" s="161"/>
      <c r="H2" s="161"/>
      <c r="I2" s="161"/>
      <c r="J2" s="161"/>
      <c r="K2" s="161"/>
      <c r="L2" s="163" t="s">
        <v>168</v>
      </c>
    </row>
    <row r="3" spans="1:12">
      <c r="A3" s="163" t="s">
        <v>61</v>
      </c>
      <c r="B3" s="164"/>
      <c r="C3" s="164"/>
      <c r="D3" s="164"/>
      <c r="E3" s="161"/>
      <c r="F3" s="161"/>
      <c r="G3" s="161"/>
      <c r="H3" s="161"/>
      <c r="I3" s="161"/>
      <c r="J3" s="161"/>
      <c r="K3" s="161"/>
      <c r="L3" s="163" t="s">
        <v>62</v>
      </c>
    </row>
    <row r="4" spans="1:12">
      <c r="A4" s="114" t="s">
        <v>169</v>
      </c>
      <c r="B4" s="114"/>
      <c r="C4" s="114"/>
      <c r="D4" s="114"/>
      <c r="E4" s="119" t="s">
        <v>150</v>
      </c>
      <c r="F4" s="119" t="s">
        <v>170</v>
      </c>
      <c r="G4" s="119" t="s">
        <v>171</v>
      </c>
      <c r="H4" s="119" t="s">
        <v>172</v>
      </c>
      <c r="I4" s="119"/>
      <c r="J4" s="119" t="s">
        <v>173</v>
      </c>
      <c r="K4" s="119" t="s">
        <v>174</v>
      </c>
      <c r="L4" s="119" t="s">
        <v>175</v>
      </c>
    </row>
    <row r="5" spans="1:12">
      <c r="A5" s="119" t="s">
        <v>176</v>
      </c>
      <c r="B5" s="119"/>
      <c r="C5" s="119"/>
      <c r="D5" s="114" t="s">
        <v>177</v>
      </c>
      <c r="E5" s="119"/>
      <c r="F5" s="119"/>
      <c r="G5" s="119"/>
      <c r="H5" s="119" t="s">
        <v>178</v>
      </c>
      <c r="I5" s="119" t="s">
        <v>179</v>
      </c>
      <c r="J5" s="119"/>
      <c r="K5" s="119"/>
      <c r="L5" s="119" t="s">
        <v>178</v>
      </c>
    </row>
    <row r="6" spans="1:12">
      <c r="A6" s="119"/>
      <c r="B6" s="119"/>
      <c r="C6" s="119"/>
      <c r="D6" s="114"/>
      <c r="E6" s="119"/>
      <c r="F6" s="119"/>
      <c r="G6" s="119"/>
      <c r="H6" s="119"/>
      <c r="I6" s="119"/>
      <c r="J6" s="119"/>
      <c r="K6" s="119"/>
      <c r="L6" s="119"/>
    </row>
    <row r="7" spans="1:12">
      <c r="A7" s="119"/>
      <c r="B7" s="119"/>
      <c r="C7" s="119"/>
      <c r="D7" s="114"/>
      <c r="E7" s="119"/>
      <c r="F7" s="119"/>
      <c r="G7" s="119"/>
      <c r="H7" s="119"/>
      <c r="I7" s="119"/>
      <c r="J7" s="119"/>
      <c r="K7" s="119"/>
      <c r="L7" s="119"/>
    </row>
    <row r="8" spans="1:12">
      <c r="A8" s="114" t="s">
        <v>180</v>
      </c>
      <c r="B8" s="114" t="s">
        <v>181</v>
      </c>
      <c r="C8" s="114" t="s">
        <v>182</v>
      </c>
      <c r="D8" s="114" t="s">
        <v>63</v>
      </c>
      <c r="E8" s="119" t="s">
        <v>64</v>
      </c>
      <c r="F8" s="119" t="s">
        <v>65</v>
      </c>
      <c r="G8" s="119" t="s">
        <v>73</v>
      </c>
      <c r="H8" s="119" t="s">
        <v>77</v>
      </c>
      <c r="I8" s="119" t="s">
        <v>81</v>
      </c>
      <c r="J8" s="119" t="s">
        <v>85</v>
      </c>
      <c r="K8" s="119" t="s">
        <v>89</v>
      </c>
      <c r="L8" s="119" t="s">
        <v>93</v>
      </c>
    </row>
    <row r="9" spans="1:12">
      <c r="A9" s="114"/>
      <c r="B9" s="114"/>
      <c r="C9" s="114"/>
      <c r="D9" s="114" t="s">
        <v>183</v>
      </c>
      <c r="E9" s="117">
        <v>3494493.43</v>
      </c>
      <c r="F9" s="117">
        <v>3494493.43</v>
      </c>
      <c r="G9" s="117">
        <v>0</v>
      </c>
      <c r="H9" s="117">
        <v>0</v>
      </c>
      <c r="I9" s="117"/>
      <c r="J9" s="117">
        <v>0</v>
      </c>
      <c r="K9" s="117">
        <v>0</v>
      </c>
      <c r="L9" s="117">
        <v>0</v>
      </c>
    </row>
    <row r="10" ht="19" customHeight="1" spans="1:12">
      <c r="A10" s="140" t="s">
        <v>184</v>
      </c>
      <c r="B10" s="140"/>
      <c r="C10" s="140"/>
      <c r="D10" s="165" t="s">
        <v>185</v>
      </c>
      <c r="E10" s="117">
        <v>2291015.19</v>
      </c>
      <c r="F10" s="117">
        <v>2291015.19</v>
      </c>
      <c r="G10" s="117">
        <v>0</v>
      </c>
      <c r="H10" s="117">
        <v>0</v>
      </c>
      <c r="I10" s="117"/>
      <c r="J10" s="117">
        <v>0</v>
      </c>
      <c r="K10" s="117">
        <v>0</v>
      </c>
      <c r="L10" s="117">
        <v>0</v>
      </c>
    </row>
    <row r="11" ht="19" customHeight="1" spans="1:12">
      <c r="A11" s="140" t="s">
        <v>186</v>
      </c>
      <c r="B11" s="140"/>
      <c r="C11" s="140"/>
      <c r="D11" s="165" t="s">
        <v>187</v>
      </c>
      <c r="E11" s="117">
        <v>90793.28</v>
      </c>
      <c r="F11" s="117">
        <v>90793.28</v>
      </c>
      <c r="G11" s="117">
        <v>0</v>
      </c>
      <c r="H11" s="117">
        <v>0</v>
      </c>
      <c r="I11" s="117"/>
      <c r="J11" s="117">
        <v>0</v>
      </c>
      <c r="K11" s="117">
        <v>0</v>
      </c>
      <c r="L11" s="117">
        <v>0</v>
      </c>
    </row>
    <row r="12" ht="19" customHeight="1" spans="1:12">
      <c r="A12" s="140" t="s">
        <v>188</v>
      </c>
      <c r="B12" s="140"/>
      <c r="C12" s="140"/>
      <c r="D12" s="165" t="s">
        <v>189</v>
      </c>
      <c r="E12" s="117">
        <v>90793.28</v>
      </c>
      <c r="F12" s="117">
        <v>90793.28</v>
      </c>
      <c r="G12" s="117">
        <v>0</v>
      </c>
      <c r="H12" s="117">
        <v>0</v>
      </c>
      <c r="I12" s="117"/>
      <c r="J12" s="117">
        <v>0</v>
      </c>
      <c r="K12" s="117">
        <v>0</v>
      </c>
      <c r="L12" s="117">
        <v>0</v>
      </c>
    </row>
    <row r="13" ht="19" customHeight="1" spans="1:12">
      <c r="A13" s="140" t="s">
        <v>190</v>
      </c>
      <c r="B13" s="140"/>
      <c r="C13" s="140"/>
      <c r="D13" s="165" t="s">
        <v>191</v>
      </c>
      <c r="E13" s="117">
        <v>2048068.34</v>
      </c>
      <c r="F13" s="117">
        <v>2048068.34</v>
      </c>
      <c r="G13" s="117">
        <v>0</v>
      </c>
      <c r="H13" s="117">
        <v>0</v>
      </c>
      <c r="I13" s="117"/>
      <c r="J13" s="117">
        <v>0</v>
      </c>
      <c r="K13" s="117">
        <v>0</v>
      </c>
      <c r="L13" s="117">
        <v>0</v>
      </c>
    </row>
    <row r="14" ht="19" customHeight="1" spans="1:12">
      <c r="A14" s="140" t="s">
        <v>192</v>
      </c>
      <c r="B14" s="140"/>
      <c r="C14" s="140"/>
      <c r="D14" s="165" t="s">
        <v>193</v>
      </c>
      <c r="E14" s="117">
        <v>1190418.55</v>
      </c>
      <c r="F14" s="117">
        <v>1190418.55</v>
      </c>
      <c r="G14" s="117">
        <v>0</v>
      </c>
      <c r="H14" s="117">
        <v>0</v>
      </c>
      <c r="I14" s="117"/>
      <c r="J14" s="117">
        <v>0</v>
      </c>
      <c r="K14" s="117">
        <v>0</v>
      </c>
      <c r="L14" s="117">
        <v>0</v>
      </c>
    </row>
    <row r="15" ht="19" customHeight="1" spans="1:12">
      <c r="A15" s="140" t="s">
        <v>194</v>
      </c>
      <c r="B15" s="140"/>
      <c r="C15" s="140"/>
      <c r="D15" s="165" t="s">
        <v>195</v>
      </c>
      <c r="E15" s="117">
        <v>269644.64</v>
      </c>
      <c r="F15" s="117">
        <v>269644.64</v>
      </c>
      <c r="G15" s="117">
        <v>0</v>
      </c>
      <c r="H15" s="117">
        <v>0</v>
      </c>
      <c r="I15" s="117"/>
      <c r="J15" s="117">
        <v>0</v>
      </c>
      <c r="K15" s="117">
        <v>0</v>
      </c>
      <c r="L15" s="117">
        <v>0</v>
      </c>
    </row>
    <row r="16" ht="19" customHeight="1" spans="1:12">
      <c r="A16" s="140" t="s">
        <v>196</v>
      </c>
      <c r="B16" s="140"/>
      <c r="C16" s="140"/>
      <c r="D16" s="165" t="s">
        <v>197</v>
      </c>
      <c r="E16" s="117">
        <v>125000</v>
      </c>
      <c r="F16" s="117">
        <v>125000</v>
      </c>
      <c r="G16" s="117">
        <v>0</v>
      </c>
      <c r="H16" s="117">
        <v>0</v>
      </c>
      <c r="I16" s="117"/>
      <c r="J16" s="117">
        <v>0</v>
      </c>
      <c r="K16" s="117">
        <v>0</v>
      </c>
      <c r="L16" s="117">
        <v>0</v>
      </c>
    </row>
    <row r="17" ht="19" customHeight="1" spans="1:12">
      <c r="A17" s="140" t="s">
        <v>198</v>
      </c>
      <c r="B17" s="140"/>
      <c r="C17" s="140"/>
      <c r="D17" s="165" t="s">
        <v>199</v>
      </c>
      <c r="E17" s="117">
        <v>463005.15</v>
      </c>
      <c r="F17" s="166">
        <v>463005.15</v>
      </c>
      <c r="G17" s="117">
        <v>0</v>
      </c>
      <c r="H17" s="117">
        <v>0</v>
      </c>
      <c r="I17" s="117"/>
      <c r="J17" s="117">
        <v>0</v>
      </c>
      <c r="K17" s="117">
        <v>0</v>
      </c>
      <c r="L17" s="117">
        <v>0</v>
      </c>
    </row>
    <row r="18" ht="19" customHeight="1" spans="1:12">
      <c r="A18" s="140" t="s">
        <v>200</v>
      </c>
      <c r="B18" s="140"/>
      <c r="C18" s="140"/>
      <c r="D18" s="165" t="s">
        <v>201</v>
      </c>
      <c r="E18" s="117">
        <v>152153.57</v>
      </c>
      <c r="F18" s="117">
        <v>152153.57</v>
      </c>
      <c r="G18" s="117">
        <v>0</v>
      </c>
      <c r="H18" s="117">
        <v>0</v>
      </c>
      <c r="I18" s="117"/>
      <c r="J18" s="117">
        <v>0</v>
      </c>
      <c r="K18" s="117">
        <v>0</v>
      </c>
      <c r="L18" s="117">
        <v>0</v>
      </c>
    </row>
    <row r="19" ht="19" customHeight="1" spans="1:12">
      <c r="A19" s="140" t="s">
        <v>202</v>
      </c>
      <c r="B19" s="140"/>
      <c r="C19" s="140"/>
      <c r="D19" s="165" t="s">
        <v>203</v>
      </c>
      <c r="E19" s="117">
        <v>152153.57</v>
      </c>
      <c r="F19" s="117">
        <v>152153.57</v>
      </c>
      <c r="G19" s="117">
        <v>0</v>
      </c>
      <c r="H19" s="117">
        <v>0</v>
      </c>
      <c r="I19" s="117"/>
      <c r="J19" s="117">
        <v>0</v>
      </c>
      <c r="K19" s="117">
        <v>0</v>
      </c>
      <c r="L19" s="117">
        <v>0</v>
      </c>
    </row>
    <row r="20" ht="19" customHeight="1" spans="1:12">
      <c r="A20" s="140" t="s">
        <v>33</v>
      </c>
      <c r="B20" s="140"/>
      <c r="C20" s="140"/>
      <c r="D20" s="165" t="s">
        <v>204</v>
      </c>
      <c r="E20" s="117">
        <v>103480.14</v>
      </c>
      <c r="F20" s="117">
        <v>103480.14</v>
      </c>
      <c r="G20" s="117">
        <v>0</v>
      </c>
      <c r="H20" s="117">
        <v>0</v>
      </c>
      <c r="I20" s="117"/>
      <c r="J20" s="117">
        <v>0</v>
      </c>
      <c r="K20" s="117">
        <v>0</v>
      </c>
      <c r="L20" s="117">
        <v>0</v>
      </c>
    </row>
    <row r="21" ht="19" customHeight="1" spans="1:12">
      <c r="A21" s="140" t="s">
        <v>205</v>
      </c>
      <c r="B21" s="140"/>
      <c r="C21" s="140"/>
      <c r="D21" s="165" t="s">
        <v>206</v>
      </c>
      <c r="E21" s="117">
        <v>103480.14</v>
      </c>
      <c r="F21" s="117">
        <v>103480.14</v>
      </c>
      <c r="G21" s="117">
        <v>0</v>
      </c>
      <c r="H21" s="117">
        <v>0</v>
      </c>
      <c r="I21" s="117"/>
      <c r="J21" s="117">
        <v>0</v>
      </c>
      <c r="K21" s="117">
        <v>0</v>
      </c>
      <c r="L21" s="117">
        <v>0</v>
      </c>
    </row>
    <row r="22" ht="19" customHeight="1" spans="1:12">
      <c r="A22" s="140" t="s">
        <v>207</v>
      </c>
      <c r="B22" s="140"/>
      <c r="C22" s="140"/>
      <c r="D22" s="165" t="s">
        <v>208</v>
      </c>
      <c r="E22" s="117">
        <v>65701.98</v>
      </c>
      <c r="F22" s="117">
        <v>65701.98</v>
      </c>
      <c r="G22" s="117">
        <v>0</v>
      </c>
      <c r="H22" s="117">
        <v>0</v>
      </c>
      <c r="I22" s="117"/>
      <c r="J22" s="117">
        <v>0</v>
      </c>
      <c r="K22" s="117">
        <v>0</v>
      </c>
      <c r="L22" s="117">
        <v>0</v>
      </c>
    </row>
    <row r="23" ht="19" customHeight="1" spans="1:12">
      <c r="A23" s="140" t="s">
        <v>209</v>
      </c>
      <c r="B23" s="140"/>
      <c r="C23" s="140"/>
      <c r="D23" s="165" t="s">
        <v>210</v>
      </c>
      <c r="E23" s="117">
        <v>35031.36</v>
      </c>
      <c r="F23" s="117">
        <v>35031.36</v>
      </c>
      <c r="G23" s="117">
        <v>0</v>
      </c>
      <c r="H23" s="117">
        <v>0</v>
      </c>
      <c r="I23" s="117"/>
      <c r="J23" s="117">
        <v>0</v>
      </c>
      <c r="K23" s="117">
        <v>0</v>
      </c>
      <c r="L23" s="117">
        <v>0</v>
      </c>
    </row>
    <row r="24" ht="19" customHeight="1" spans="1:12">
      <c r="A24" s="140" t="s">
        <v>211</v>
      </c>
      <c r="B24" s="140"/>
      <c r="C24" s="140"/>
      <c r="D24" s="165" t="s">
        <v>212</v>
      </c>
      <c r="E24" s="117">
        <v>2746.8</v>
      </c>
      <c r="F24" s="117">
        <v>2746.8</v>
      </c>
      <c r="G24" s="117">
        <v>0</v>
      </c>
      <c r="H24" s="117">
        <v>0</v>
      </c>
      <c r="I24" s="117"/>
      <c r="J24" s="117">
        <v>0</v>
      </c>
      <c r="K24" s="117">
        <v>0</v>
      </c>
      <c r="L24" s="117">
        <v>0</v>
      </c>
    </row>
    <row r="25" ht="19" customHeight="1" spans="1:12">
      <c r="A25" s="140" t="s">
        <v>213</v>
      </c>
      <c r="B25" s="140"/>
      <c r="C25" s="140"/>
      <c r="D25" s="165" t="s">
        <v>214</v>
      </c>
      <c r="E25" s="117">
        <v>108798</v>
      </c>
      <c r="F25" s="117">
        <v>108798</v>
      </c>
      <c r="G25" s="117">
        <v>0</v>
      </c>
      <c r="H25" s="117">
        <v>0</v>
      </c>
      <c r="I25" s="117"/>
      <c r="J25" s="117">
        <v>0</v>
      </c>
      <c r="K25" s="117">
        <v>0</v>
      </c>
      <c r="L25" s="117">
        <v>0</v>
      </c>
    </row>
    <row r="26" ht="19" customHeight="1" spans="1:12">
      <c r="A26" s="140" t="s">
        <v>215</v>
      </c>
      <c r="B26" s="140"/>
      <c r="C26" s="140"/>
      <c r="D26" s="165" t="s">
        <v>216</v>
      </c>
      <c r="E26" s="117">
        <v>108798</v>
      </c>
      <c r="F26" s="117">
        <v>108798</v>
      </c>
      <c r="G26" s="117">
        <v>0</v>
      </c>
      <c r="H26" s="117">
        <v>0</v>
      </c>
      <c r="I26" s="117"/>
      <c r="J26" s="117">
        <v>0</v>
      </c>
      <c r="K26" s="117">
        <v>0</v>
      </c>
      <c r="L26" s="117">
        <v>0</v>
      </c>
    </row>
    <row r="27" ht="19" customHeight="1" spans="1:12">
      <c r="A27" s="140" t="s">
        <v>217</v>
      </c>
      <c r="B27" s="140"/>
      <c r="C27" s="140"/>
      <c r="D27" s="165" t="s">
        <v>218</v>
      </c>
      <c r="E27" s="117">
        <v>108798</v>
      </c>
      <c r="F27" s="117">
        <v>108798</v>
      </c>
      <c r="G27" s="117">
        <v>0</v>
      </c>
      <c r="H27" s="117">
        <v>0</v>
      </c>
      <c r="I27" s="117"/>
      <c r="J27" s="117">
        <v>0</v>
      </c>
      <c r="K27" s="117">
        <v>0</v>
      </c>
      <c r="L27" s="117">
        <v>0</v>
      </c>
    </row>
    <row r="28" ht="19" customHeight="1" spans="1:12">
      <c r="A28" s="140" t="s">
        <v>219</v>
      </c>
      <c r="B28" s="140"/>
      <c r="C28" s="140"/>
      <c r="D28" s="165" t="s">
        <v>220</v>
      </c>
      <c r="E28" s="117">
        <v>991200.1</v>
      </c>
      <c r="F28" s="117">
        <v>991200.1</v>
      </c>
      <c r="G28" s="117">
        <v>0</v>
      </c>
      <c r="H28" s="117">
        <v>0</v>
      </c>
      <c r="I28" s="117"/>
      <c r="J28" s="117">
        <v>0</v>
      </c>
      <c r="K28" s="117">
        <v>0</v>
      </c>
      <c r="L28" s="117">
        <v>0</v>
      </c>
    </row>
    <row r="29" ht="19" customHeight="1" spans="1:12">
      <c r="A29" s="140" t="s">
        <v>221</v>
      </c>
      <c r="B29" s="140"/>
      <c r="C29" s="140"/>
      <c r="D29" s="165" t="s">
        <v>222</v>
      </c>
      <c r="E29" s="117">
        <v>991200.1</v>
      </c>
      <c r="F29" s="117">
        <v>991200.1</v>
      </c>
      <c r="G29" s="117">
        <v>0</v>
      </c>
      <c r="H29" s="117">
        <v>0</v>
      </c>
      <c r="I29" s="117"/>
      <c r="J29" s="117">
        <v>0</v>
      </c>
      <c r="K29" s="117">
        <v>0</v>
      </c>
      <c r="L29" s="117">
        <v>0</v>
      </c>
    </row>
    <row r="30" ht="19" customHeight="1" spans="1:12">
      <c r="A30" s="140" t="s">
        <v>223</v>
      </c>
      <c r="B30" s="140"/>
      <c r="C30" s="140"/>
      <c r="D30" s="165" t="s">
        <v>224</v>
      </c>
      <c r="E30" s="117">
        <v>991200.1</v>
      </c>
      <c r="F30" s="117">
        <v>991200.1</v>
      </c>
      <c r="G30" s="117">
        <v>0</v>
      </c>
      <c r="H30" s="117">
        <v>0</v>
      </c>
      <c r="I30" s="117"/>
      <c r="J30" s="117">
        <v>0</v>
      </c>
      <c r="K30" s="117">
        <v>0</v>
      </c>
      <c r="L30" s="117">
        <v>0</v>
      </c>
    </row>
    <row r="31" ht="19" customHeight="1" spans="1:12">
      <c r="A31" s="140" t="s">
        <v>225</v>
      </c>
      <c r="B31" s="140"/>
      <c r="C31" s="140"/>
      <c r="D31" s="140"/>
      <c r="E31" s="140"/>
      <c r="F31" s="140"/>
      <c r="G31" s="140"/>
      <c r="H31" s="140"/>
      <c r="I31" s="140"/>
      <c r="J31" s="140"/>
      <c r="K31" s="140"/>
      <c r="L31" s="140"/>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1"/>
  <sheetViews>
    <sheetView workbookViewId="0">
      <pane xSplit="4" ySplit="3" topLeftCell="E8" activePane="bottomRight" state="frozen"/>
      <selection/>
      <selection pane="topRight"/>
      <selection pane="bottomLeft"/>
      <selection pane="bottomRight" activeCell="A10" sqref="$A10:$XFD31"/>
    </sheetView>
  </sheetViews>
  <sheetFormatPr defaultColWidth="9" defaultRowHeight="14.4"/>
  <cols>
    <col min="1" max="1" width="6.11111111111111" customWidth="1"/>
    <col min="2" max="3" width="3.22222222222222" customWidth="1"/>
    <col min="4" max="4" width="32.7777777777778" customWidth="1"/>
    <col min="5" max="10" width="18.7777777777778" customWidth="1"/>
  </cols>
  <sheetData>
    <row r="1" ht="28.2" spans="1:10">
      <c r="A1" s="75" t="s">
        <v>226</v>
      </c>
      <c r="B1" s="75"/>
      <c r="C1" s="75"/>
      <c r="D1" s="75"/>
      <c r="E1" s="75"/>
      <c r="F1" s="75"/>
      <c r="G1" s="75"/>
      <c r="H1" s="75"/>
      <c r="I1" s="75"/>
      <c r="J1" s="75"/>
    </row>
    <row r="2" spans="1:10">
      <c r="A2" s="76"/>
      <c r="B2" s="76"/>
      <c r="C2" s="76"/>
      <c r="D2" s="76"/>
      <c r="E2" s="76"/>
      <c r="F2" s="76"/>
      <c r="G2" s="76"/>
      <c r="H2" s="76"/>
      <c r="I2" s="76"/>
      <c r="J2" s="105" t="s">
        <v>227</v>
      </c>
    </row>
    <row r="3" spans="1:10">
      <c r="A3" s="142" t="s">
        <v>228</v>
      </c>
      <c r="B3" s="159" t="s">
        <v>3</v>
      </c>
      <c r="C3" s="160"/>
      <c r="D3" s="160"/>
      <c r="E3" s="76"/>
      <c r="F3" s="79"/>
      <c r="G3" s="76"/>
      <c r="H3" s="76"/>
      <c r="I3" s="76"/>
      <c r="J3" s="105" t="s">
        <v>62</v>
      </c>
    </row>
    <row r="4" spans="1:10">
      <c r="A4" s="114" t="s">
        <v>169</v>
      </c>
      <c r="B4" s="114"/>
      <c r="C4" s="114"/>
      <c r="D4" s="114"/>
      <c r="E4" s="119" t="s">
        <v>152</v>
      </c>
      <c r="F4" s="119" t="s">
        <v>229</v>
      </c>
      <c r="G4" s="119" t="s">
        <v>230</v>
      </c>
      <c r="H4" s="119" t="s">
        <v>231</v>
      </c>
      <c r="I4" s="119" t="s">
        <v>232</v>
      </c>
      <c r="J4" s="119" t="s">
        <v>233</v>
      </c>
    </row>
    <row r="5" spans="1:10">
      <c r="A5" s="119" t="s">
        <v>176</v>
      </c>
      <c r="B5" s="119"/>
      <c r="C5" s="119"/>
      <c r="D5" s="114" t="s">
        <v>177</v>
      </c>
      <c r="E5" s="119"/>
      <c r="F5" s="119"/>
      <c r="G5" s="119"/>
      <c r="H5" s="119"/>
      <c r="I5" s="119"/>
      <c r="J5" s="119"/>
    </row>
    <row r="6" spans="1:10">
      <c r="A6" s="119"/>
      <c r="B6" s="119"/>
      <c r="C6" s="119"/>
      <c r="D6" s="114"/>
      <c r="E6" s="119"/>
      <c r="F6" s="119"/>
      <c r="G6" s="119"/>
      <c r="H6" s="119"/>
      <c r="I6" s="119"/>
      <c r="J6" s="119"/>
    </row>
    <row r="7" spans="1:10">
      <c r="A7" s="119"/>
      <c r="B7" s="119"/>
      <c r="C7" s="119"/>
      <c r="D7" s="114"/>
      <c r="E7" s="119"/>
      <c r="F7" s="119"/>
      <c r="G7" s="119"/>
      <c r="H7" s="119"/>
      <c r="I7" s="119"/>
      <c r="J7" s="119"/>
    </row>
    <row r="8" spans="1:10">
      <c r="A8" s="114" t="s">
        <v>180</v>
      </c>
      <c r="B8" s="114" t="s">
        <v>181</v>
      </c>
      <c r="C8" s="114" t="s">
        <v>182</v>
      </c>
      <c r="D8" s="114" t="s">
        <v>63</v>
      </c>
      <c r="E8" s="119" t="s">
        <v>64</v>
      </c>
      <c r="F8" s="119" t="s">
        <v>65</v>
      </c>
      <c r="G8" s="119" t="s">
        <v>73</v>
      </c>
      <c r="H8" s="119" t="s">
        <v>77</v>
      </c>
      <c r="I8" s="119" t="s">
        <v>81</v>
      </c>
      <c r="J8" s="119" t="s">
        <v>85</v>
      </c>
    </row>
    <row r="9" spans="1:10">
      <c r="A9" s="114"/>
      <c r="B9" s="114"/>
      <c r="C9" s="114"/>
      <c r="D9" s="114" t="s">
        <v>183</v>
      </c>
      <c r="E9" s="117">
        <v>3494493.43</v>
      </c>
      <c r="F9" s="117">
        <v>1711383.12</v>
      </c>
      <c r="G9" s="117">
        <v>1783110.31</v>
      </c>
      <c r="H9" s="117"/>
      <c r="I9" s="117"/>
      <c r="J9" s="117"/>
    </row>
    <row r="10" ht="18" customHeight="1" spans="1:10">
      <c r="A10" s="140" t="s">
        <v>184</v>
      </c>
      <c r="B10" s="140"/>
      <c r="C10" s="140"/>
      <c r="D10" s="140" t="s">
        <v>185</v>
      </c>
      <c r="E10" s="117">
        <v>2291015.19</v>
      </c>
      <c r="F10" s="117">
        <v>1499104.98</v>
      </c>
      <c r="G10" s="117">
        <v>791910.21</v>
      </c>
      <c r="H10" s="117"/>
      <c r="I10" s="117"/>
      <c r="J10" s="117"/>
    </row>
    <row r="11" ht="18" customHeight="1" spans="1:10">
      <c r="A11" s="140" t="s">
        <v>186</v>
      </c>
      <c r="B11" s="140"/>
      <c r="C11" s="140"/>
      <c r="D11" s="140" t="s">
        <v>187</v>
      </c>
      <c r="E11" s="117">
        <v>90793.28</v>
      </c>
      <c r="F11" s="117">
        <v>90793.28</v>
      </c>
      <c r="G11" s="117"/>
      <c r="H11" s="117"/>
      <c r="I11" s="117"/>
      <c r="J11" s="117"/>
    </row>
    <row r="12" ht="18" customHeight="1" spans="1:10">
      <c r="A12" s="140" t="s">
        <v>188</v>
      </c>
      <c r="B12" s="140"/>
      <c r="C12" s="140"/>
      <c r="D12" s="140" t="s">
        <v>189</v>
      </c>
      <c r="E12" s="117">
        <v>90793.28</v>
      </c>
      <c r="F12" s="117">
        <v>90793.28</v>
      </c>
      <c r="G12" s="117"/>
      <c r="H12" s="117"/>
      <c r="I12" s="117"/>
      <c r="J12" s="117"/>
    </row>
    <row r="13" ht="18" customHeight="1" spans="1:10">
      <c r="A13" s="140" t="s">
        <v>190</v>
      </c>
      <c r="B13" s="140"/>
      <c r="C13" s="140"/>
      <c r="D13" s="140" t="s">
        <v>191</v>
      </c>
      <c r="E13" s="117">
        <v>2048068.34</v>
      </c>
      <c r="F13" s="117">
        <v>1408311.7</v>
      </c>
      <c r="G13" s="117">
        <v>639756.64</v>
      </c>
      <c r="H13" s="117"/>
      <c r="I13" s="117"/>
      <c r="J13" s="117"/>
    </row>
    <row r="14" ht="18" customHeight="1" spans="1:10">
      <c r="A14" s="140" t="s">
        <v>192</v>
      </c>
      <c r="B14" s="140"/>
      <c r="C14" s="140"/>
      <c r="D14" s="140" t="s">
        <v>193</v>
      </c>
      <c r="E14" s="117">
        <v>1190418.55</v>
      </c>
      <c r="F14" s="117">
        <v>1190418.55</v>
      </c>
      <c r="G14" s="117"/>
      <c r="H14" s="117"/>
      <c r="I14" s="117"/>
      <c r="J14" s="117"/>
    </row>
    <row r="15" ht="18" customHeight="1" spans="1:10">
      <c r="A15" s="140" t="s">
        <v>194</v>
      </c>
      <c r="B15" s="140"/>
      <c r="C15" s="140"/>
      <c r="D15" s="140" t="s">
        <v>195</v>
      </c>
      <c r="E15" s="117">
        <v>269644.64</v>
      </c>
      <c r="F15" s="117"/>
      <c r="G15" s="117">
        <v>269644.64</v>
      </c>
      <c r="H15" s="117"/>
      <c r="I15" s="117"/>
      <c r="J15" s="117"/>
    </row>
    <row r="16" ht="18" customHeight="1" spans="1:10">
      <c r="A16" s="140" t="s">
        <v>196</v>
      </c>
      <c r="B16" s="140"/>
      <c r="C16" s="140"/>
      <c r="D16" s="140" t="s">
        <v>197</v>
      </c>
      <c r="E16" s="117">
        <v>125000</v>
      </c>
      <c r="F16" s="117"/>
      <c r="G16" s="117">
        <v>125000</v>
      </c>
      <c r="H16" s="117"/>
      <c r="I16" s="117"/>
      <c r="J16" s="117"/>
    </row>
    <row r="17" ht="18" customHeight="1" spans="1:10">
      <c r="A17" s="140" t="s">
        <v>198</v>
      </c>
      <c r="B17" s="140"/>
      <c r="C17" s="140"/>
      <c r="D17" s="140" t="s">
        <v>199</v>
      </c>
      <c r="E17" s="117">
        <v>463005.15</v>
      </c>
      <c r="F17" s="117">
        <v>217893.15</v>
      </c>
      <c r="G17" s="117">
        <v>245112</v>
      </c>
      <c r="H17" s="117"/>
      <c r="I17" s="117"/>
      <c r="J17" s="117"/>
    </row>
    <row r="18" ht="18" customHeight="1" spans="1:10">
      <c r="A18" s="140" t="s">
        <v>200</v>
      </c>
      <c r="B18" s="140"/>
      <c r="C18" s="140"/>
      <c r="D18" s="140" t="s">
        <v>201</v>
      </c>
      <c r="E18" s="117">
        <v>152153.57</v>
      </c>
      <c r="F18" s="117"/>
      <c r="G18" s="117">
        <v>152153.57</v>
      </c>
      <c r="H18" s="117"/>
      <c r="I18" s="117"/>
      <c r="J18" s="117"/>
    </row>
    <row r="19" ht="18" customHeight="1" spans="1:10">
      <c r="A19" s="140" t="s">
        <v>202</v>
      </c>
      <c r="B19" s="140"/>
      <c r="C19" s="140"/>
      <c r="D19" s="140" t="s">
        <v>203</v>
      </c>
      <c r="E19" s="117">
        <v>152153.57</v>
      </c>
      <c r="F19" s="117"/>
      <c r="G19" s="117">
        <v>152153.57</v>
      </c>
      <c r="H19" s="117"/>
      <c r="I19" s="117"/>
      <c r="J19" s="117"/>
    </row>
    <row r="20" ht="18" customHeight="1" spans="1:10">
      <c r="A20" s="140" t="s">
        <v>33</v>
      </c>
      <c r="B20" s="140"/>
      <c r="C20" s="140"/>
      <c r="D20" s="140" t="s">
        <v>204</v>
      </c>
      <c r="E20" s="117">
        <v>103480.14</v>
      </c>
      <c r="F20" s="117">
        <v>103480.14</v>
      </c>
      <c r="G20" s="117"/>
      <c r="H20" s="117"/>
      <c r="I20" s="117"/>
      <c r="J20" s="117"/>
    </row>
    <row r="21" ht="18" customHeight="1" spans="1:10">
      <c r="A21" s="140" t="s">
        <v>205</v>
      </c>
      <c r="B21" s="140"/>
      <c r="C21" s="140"/>
      <c r="D21" s="140" t="s">
        <v>206</v>
      </c>
      <c r="E21" s="117">
        <v>103480.14</v>
      </c>
      <c r="F21" s="117">
        <v>103480.14</v>
      </c>
      <c r="G21" s="117"/>
      <c r="H21" s="117"/>
      <c r="I21" s="117"/>
      <c r="J21" s="117"/>
    </row>
    <row r="22" ht="18" customHeight="1" spans="1:10">
      <c r="A22" s="140" t="s">
        <v>207</v>
      </c>
      <c r="B22" s="140"/>
      <c r="C22" s="140"/>
      <c r="D22" s="140" t="s">
        <v>208</v>
      </c>
      <c r="E22" s="117">
        <v>65701.98</v>
      </c>
      <c r="F22" s="117">
        <v>65701.98</v>
      </c>
      <c r="G22" s="117"/>
      <c r="H22" s="117"/>
      <c r="I22" s="117"/>
      <c r="J22" s="117"/>
    </row>
    <row r="23" ht="18" customHeight="1" spans="1:10">
      <c r="A23" s="140" t="s">
        <v>209</v>
      </c>
      <c r="B23" s="140"/>
      <c r="C23" s="140"/>
      <c r="D23" s="140" t="s">
        <v>210</v>
      </c>
      <c r="E23" s="117">
        <v>35031.36</v>
      </c>
      <c r="F23" s="117">
        <v>35031.36</v>
      </c>
      <c r="G23" s="117"/>
      <c r="H23" s="117"/>
      <c r="I23" s="117"/>
      <c r="J23" s="117"/>
    </row>
    <row r="24" ht="18" customHeight="1" spans="1:10">
      <c r="A24" s="140" t="s">
        <v>211</v>
      </c>
      <c r="B24" s="140"/>
      <c r="C24" s="140"/>
      <c r="D24" s="140" t="s">
        <v>212</v>
      </c>
      <c r="E24" s="117">
        <v>2746.8</v>
      </c>
      <c r="F24" s="117">
        <v>2746.8</v>
      </c>
      <c r="G24" s="117"/>
      <c r="H24" s="117"/>
      <c r="I24" s="117"/>
      <c r="J24" s="117"/>
    </row>
    <row r="25" ht="18" customHeight="1" spans="1:10">
      <c r="A25" s="140" t="s">
        <v>213</v>
      </c>
      <c r="B25" s="140"/>
      <c r="C25" s="140"/>
      <c r="D25" s="140" t="s">
        <v>214</v>
      </c>
      <c r="E25" s="117">
        <v>108798</v>
      </c>
      <c r="F25" s="117">
        <v>108798</v>
      </c>
      <c r="G25" s="117"/>
      <c r="H25" s="117"/>
      <c r="I25" s="117"/>
      <c r="J25" s="117"/>
    </row>
    <row r="26" ht="18" customHeight="1" spans="1:10">
      <c r="A26" s="140" t="s">
        <v>215</v>
      </c>
      <c r="B26" s="140"/>
      <c r="C26" s="140"/>
      <c r="D26" s="140" t="s">
        <v>216</v>
      </c>
      <c r="E26" s="117">
        <v>108798</v>
      </c>
      <c r="F26" s="117">
        <v>108798</v>
      </c>
      <c r="G26" s="117"/>
      <c r="H26" s="117"/>
      <c r="I26" s="117"/>
      <c r="J26" s="117"/>
    </row>
    <row r="27" ht="18" customHeight="1" spans="1:10">
      <c r="A27" s="140" t="s">
        <v>217</v>
      </c>
      <c r="B27" s="140"/>
      <c r="C27" s="140"/>
      <c r="D27" s="140" t="s">
        <v>218</v>
      </c>
      <c r="E27" s="117">
        <v>108798</v>
      </c>
      <c r="F27" s="117">
        <v>108798</v>
      </c>
      <c r="G27" s="117"/>
      <c r="H27" s="117"/>
      <c r="I27" s="117"/>
      <c r="J27" s="117"/>
    </row>
    <row r="28" ht="18" customHeight="1" spans="1:10">
      <c r="A28" s="140" t="s">
        <v>219</v>
      </c>
      <c r="B28" s="140"/>
      <c r="C28" s="140"/>
      <c r="D28" s="140" t="s">
        <v>220</v>
      </c>
      <c r="E28" s="117">
        <v>991200.1</v>
      </c>
      <c r="F28" s="117"/>
      <c r="G28" s="117">
        <v>991200.1</v>
      </c>
      <c r="H28" s="117"/>
      <c r="I28" s="117"/>
      <c r="J28" s="117"/>
    </row>
    <row r="29" ht="18" customHeight="1" spans="1:10">
      <c r="A29" s="140" t="s">
        <v>221</v>
      </c>
      <c r="B29" s="140"/>
      <c r="C29" s="140"/>
      <c r="D29" s="140" t="s">
        <v>222</v>
      </c>
      <c r="E29" s="117">
        <v>991200.1</v>
      </c>
      <c r="F29" s="117"/>
      <c r="G29" s="117">
        <v>991200.1</v>
      </c>
      <c r="H29" s="117"/>
      <c r="I29" s="117"/>
      <c r="J29" s="117"/>
    </row>
    <row r="30" ht="18" customHeight="1" spans="1:10">
      <c r="A30" s="140" t="s">
        <v>223</v>
      </c>
      <c r="B30" s="140"/>
      <c r="C30" s="140"/>
      <c r="D30" s="140" t="s">
        <v>224</v>
      </c>
      <c r="E30" s="117">
        <v>991200.1</v>
      </c>
      <c r="F30" s="117"/>
      <c r="G30" s="117">
        <v>991200.1</v>
      </c>
      <c r="H30" s="117"/>
      <c r="I30" s="117"/>
      <c r="J30" s="117"/>
    </row>
    <row r="31" ht="18" customHeight="1" spans="1:10">
      <c r="A31" s="140" t="s">
        <v>234</v>
      </c>
      <c r="B31" s="140"/>
      <c r="C31" s="140"/>
      <c r="D31" s="140"/>
      <c r="E31" s="140"/>
      <c r="F31" s="140"/>
      <c r="G31" s="140"/>
      <c r="H31" s="140"/>
      <c r="I31" s="140"/>
      <c r="J31" s="140"/>
    </row>
  </sheetData>
  <mergeCells count="36">
    <mergeCell ref="A1:J1"/>
    <mergeCell ref="B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topLeftCell="A7" workbookViewId="0">
      <selection activeCell="F49" sqref="F49:F50"/>
    </sheetView>
  </sheetViews>
  <sheetFormatPr defaultColWidth="9" defaultRowHeight="14.4"/>
  <cols>
    <col min="1" max="1" width="28.6666666666667" customWidth="1"/>
    <col min="2" max="2" width="4.77777777777778" customWidth="1"/>
    <col min="3" max="3" width="18.7777777777778" customWidth="1"/>
    <col min="4" max="4" width="30.4444444444444" customWidth="1"/>
    <col min="5" max="5" width="4.77777777777778" customWidth="1"/>
    <col min="6" max="9" width="18.7777777777778" customWidth="1"/>
  </cols>
  <sheetData>
    <row r="1" ht="28.2" spans="1:9">
      <c r="A1" s="76"/>
      <c r="B1" s="76"/>
      <c r="C1" s="76"/>
      <c r="D1" s="75" t="s">
        <v>235</v>
      </c>
      <c r="E1" s="76"/>
      <c r="F1" s="76"/>
      <c r="G1" s="76"/>
      <c r="H1" s="76"/>
      <c r="I1" s="76"/>
    </row>
    <row r="2" spans="1:9">
      <c r="A2" s="76"/>
      <c r="B2" s="76"/>
      <c r="C2" s="76"/>
      <c r="D2" s="76"/>
      <c r="E2" s="76"/>
      <c r="F2" s="76"/>
      <c r="G2" s="76"/>
      <c r="H2" s="76"/>
      <c r="I2" s="105" t="s">
        <v>236</v>
      </c>
    </row>
    <row r="3" spans="1:9">
      <c r="A3" s="142" t="s">
        <v>61</v>
      </c>
      <c r="B3" s="76"/>
      <c r="C3" s="76"/>
      <c r="D3" s="79"/>
      <c r="E3" s="76"/>
      <c r="F3" s="76"/>
      <c r="G3" s="76"/>
      <c r="H3" s="76"/>
      <c r="I3" s="105" t="s">
        <v>62</v>
      </c>
    </row>
    <row r="4" ht="15.6" customHeight="1" spans="1:9">
      <c r="A4" s="114" t="s">
        <v>237</v>
      </c>
      <c r="B4" s="114"/>
      <c r="C4" s="114"/>
      <c r="D4" s="114" t="s">
        <v>238</v>
      </c>
      <c r="E4" s="114"/>
      <c r="F4" s="114"/>
      <c r="G4" s="114"/>
      <c r="H4" s="114"/>
      <c r="I4" s="114"/>
    </row>
    <row r="5" ht="15.6" customHeight="1" spans="1:9">
      <c r="A5" s="119" t="s">
        <v>239</v>
      </c>
      <c r="B5" s="119" t="s">
        <v>240</v>
      </c>
      <c r="C5" s="119" t="s">
        <v>241</v>
      </c>
      <c r="D5" s="119" t="s">
        <v>242</v>
      </c>
      <c r="E5" s="119" t="s">
        <v>240</v>
      </c>
      <c r="F5" s="114" t="s">
        <v>183</v>
      </c>
      <c r="G5" s="119" t="s">
        <v>243</v>
      </c>
      <c r="H5" s="119" t="s">
        <v>244</v>
      </c>
      <c r="I5" s="119" t="s">
        <v>245</v>
      </c>
    </row>
    <row r="6" ht="15.6" customHeight="1" spans="1:9">
      <c r="A6" s="119"/>
      <c r="B6" s="119"/>
      <c r="C6" s="119"/>
      <c r="D6" s="119"/>
      <c r="E6" s="119"/>
      <c r="F6" s="114" t="s">
        <v>178</v>
      </c>
      <c r="G6" s="119" t="s">
        <v>243</v>
      </c>
      <c r="H6" s="119"/>
      <c r="I6" s="119"/>
    </row>
    <row r="7" ht="15.6" customHeight="1" spans="1:9">
      <c r="A7" s="114" t="s">
        <v>246</v>
      </c>
      <c r="B7" s="114"/>
      <c r="C7" s="114" t="s">
        <v>64</v>
      </c>
      <c r="D7" s="114" t="s">
        <v>246</v>
      </c>
      <c r="E7" s="114"/>
      <c r="F7" s="114" t="s">
        <v>65</v>
      </c>
      <c r="G7" s="114" t="s">
        <v>73</v>
      </c>
      <c r="H7" s="114" t="s">
        <v>77</v>
      </c>
      <c r="I7" s="114" t="s">
        <v>81</v>
      </c>
    </row>
    <row r="8" ht="15.6" customHeight="1" spans="1:9">
      <c r="A8" s="115" t="s">
        <v>247</v>
      </c>
      <c r="B8" s="114" t="s">
        <v>64</v>
      </c>
      <c r="C8" s="117">
        <v>2503293.33</v>
      </c>
      <c r="D8" s="115" t="s">
        <v>67</v>
      </c>
      <c r="E8" s="114" t="s">
        <v>75</v>
      </c>
      <c r="F8" s="117"/>
      <c r="G8" s="117"/>
      <c r="H8" s="117"/>
      <c r="I8" s="117"/>
    </row>
    <row r="9" ht="15.6" customHeight="1" spans="1:9">
      <c r="A9" s="115" t="s">
        <v>248</v>
      </c>
      <c r="B9" s="114" t="s">
        <v>65</v>
      </c>
      <c r="C9" s="117">
        <v>991200.1</v>
      </c>
      <c r="D9" s="115" t="s">
        <v>70</v>
      </c>
      <c r="E9" s="114" t="s">
        <v>79</v>
      </c>
      <c r="F9" s="117"/>
      <c r="G9" s="117"/>
      <c r="H9" s="117"/>
      <c r="I9" s="117"/>
    </row>
    <row r="10" ht="15.6" customHeight="1" spans="1:9">
      <c r="A10" s="115" t="s">
        <v>249</v>
      </c>
      <c r="B10" s="114" t="s">
        <v>73</v>
      </c>
      <c r="C10" s="117"/>
      <c r="D10" s="115" t="s">
        <v>74</v>
      </c>
      <c r="E10" s="114" t="s">
        <v>83</v>
      </c>
      <c r="F10" s="117"/>
      <c r="G10" s="117"/>
      <c r="H10" s="117"/>
      <c r="I10" s="117"/>
    </row>
    <row r="11" ht="15.6" customHeight="1" spans="1:9">
      <c r="A11" s="115"/>
      <c r="B11" s="114" t="s">
        <v>77</v>
      </c>
      <c r="C11" s="147"/>
      <c r="D11" s="115" t="s">
        <v>78</v>
      </c>
      <c r="E11" s="114" t="s">
        <v>87</v>
      </c>
      <c r="F11" s="117"/>
      <c r="G11" s="117"/>
      <c r="H11" s="117"/>
      <c r="I11" s="117"/>
    </row>
    <row r="12" ht="15.6" customHeight="1" spans="1:9">
      <c r="A12" s="115"/>
      <c r="B12" s="114" t="s">
        <v>81</v>
      </c>
      <c r="C12" s="147"/>
      <c r="D12" s="115" t="s">
        <v>82</v>
      </c>
      <c r="E12" s="114" t="s">
        <v>91</v>
      </c>
      <c r="F12" s="117"/>
      <c r="G12" s="117"/>
      <c r="H12" s="117"/>
      <c r="I12" s="117"/>
    </row>
    <row r="13" ht="15.6" customHeight="1" spans="1:9">
      <c r="A13" s="115"/>
      <c r="B13" s="114" t="s">
        <v>85</v>
      </c>
      <c r="C13" s="147"/>
      <c r="D13" s="115" t="s">
        <v>86</v>
      </c>
      <c r="E13" s="114" t="s">
        <v>95</v>
      </c>
      <c r="F13" s="117"/>
      <c r="G13" s="117"/>
      <c r="H13" s="117"/>
      <c r="I13" s="117"/>
    </row>
    <row r="14" ht="15.6" customHeight="1" spans="1:9">
      <c r="A14" s="115"/>
      <c r="B14" s="114" t="s">
        <v>89</v>
      </c>
      <c r="C14" s="147"/>
      <c r="D14" s="115" t="s">
        <v>90</v>
      </c>
      <c r="E14" s="114" t="s">
        <v>98</v>
      </c>
      <c r="F14" s="117"/>
      <c r="G14" s="117"/>
      <c r="H14" s="117"/>
      <c r="I14" s="117"/>
    </row>
    <row r="15" ht="15.6" customHeight="1" spans="1:9">
      <c r="A15" s="115"/>
      <c r="B15" s="114" t="s">
        <v>93</v>
      </c>
      <c r="C15" s="147"/>
      <c r="D15" s="115" t="s">
        <v>94</v>
      </c>
      <c r="E15" s="114" t="s">
        <v>101</v>
      </c>
      <c r="F15" s="117">
        <v>2291015.19</v>
      </c>
      <c r="G15" s="117">
        <v>2291015.19</v>
      </c>
      <c r="H15" s="117"/>
      <c r="I15" s="117"/>
    </row>
    <row r="16" ht="15.6" customHeight="1" spans="1:9">
      <c r="A16" s="115"/>
      <c r="B16" s="114" t="s">
        <v>96</v>
      </c>
      <c r="C16" s="147"/>
      <c r="D16" s="115" t="s">
        <v>97</v>
      </c>
      <c r="E16" s="114" t="s">
        <v>104</v>
      </c>
      <c r="F16" s="117">
        <v>103480.14</v>
      </c>
      <c r="G16" s="117">
        <v>103480.14</v>
      </c>
      <c r="H16" s="117"/>
      <c r="I16" s="117"/>
    </row>
    <row r="17" ht="15.6" customHeight="1" spans="1:9">
      <c r="A17" s="115"/>
      <c r="B17" s="114" t="s">
        <v>99</v>
      </c>
      <c r="C17" s="147"/>
      <c r="D17" s="115" t="s">
        <v>100</v>
      </c>
      <c r="E17" s="114" t="s">
        <v>107</v>
      </c>
      <c r="F17" s="117"/>
      <c r="G17" s="117"/>
      <c r="H17" s="117"/>
      <c r="I17" s="117"/>
    </row>
    <row r="18" ht="15.6" customHeight="1" spans="1:9">
      <c r="A18" s="115"/>
      <c r="B18" s="114" t="s">
        <v>102</v>
      </c>
      <c r="C18" s="147"/>
      <c r="D18" s="115" t="s">
        <v>103</v>
      </c>
      <c r="E18" s="114" t="s">
        <v>110</v>
      </c>
      <c r="F18" s="117"/>
      <c r="G18" s="117"/>
      <c r="H18" s="117"/>
      <c r="I18" s="117"/>
    </row>
    <row r="19" ht="15.6" customHeight="1" spans="1:9">
      <c r="A19" s="115"/>
      <c r="B19" s="114" t="s">
        <v>105</v>
      </c>
      <c r="C19" s="147"/>
      <c r="D19" s="115" t="s">
        <v>106</v>
      </c>
      <c r="E19" s="114" t="s">
        <v>113</v>
      </c>
      <c r="F19" s="117"/>
      <c r="G19" s="117"/>
      <c r="H19" s="117"/>
      <c r="I19" s="117"/>
    </row>
    <row r="20" ht="15.6" customHeight="1" spans="1:9">
      <c r="A20" s="115"/>
      <c r="B20" s="114" t="s">
        <v>108</v>
      </c>
      <c r="C20" s="147"/>
      <c r="D20" s="115" t="s">
        <v>109</v>
      </c>
      <c r="E20" s="114" t="s">
        <v>116</v>
      </c>
      <c r="F20" s="117"/>
      <c r="G20" s="117"/>
      <c r="H20" s="117"/>
      <c r="I20" s="117"/>
    </row>
    <row r="21" ht="15.6" customHeight="1" spans="1:9">
      <c r="A21" s="115"/>
      <c r="B21" s="114" t="s">
        <v>111</v>
      </c>
      <c r="C21" s="147"/>
      <c r="D21" s="115" t="s">
        <v>112</v>
      </c>
      <c r="E21" s="114" t="s">
        <v>119</v>
      </c>
      <c r="F21" s="117"/>
      <c r="G21" s="117"/>
      <c r="H21" s="117"/>
      <c r="I21" s="117"/>
    </row>
    <row r="22" ht="15.6" customHeight="1" spans="1:9">
      <c r="A22" s="115"/>
      <c r="B22" s="114" t="s">
        <v>114</v>
      </c>
      <c r="C22" s="147"/>
      <c r="D22" s="115" t="s">
        <v>115</v>
      </c>
      <c r="E22" s="114" t="s">
        <v>122</v>
      </c>
      <c r="F22" s="117"/>
      <c r="G22" s="117"/>
      <c r="H22" s="117"/>
      <c r="I22" s="117"/>
    </row>
    <row r="23" ht="15.6" customHeight="1" spans="1:9">
      <c r="A23" s="115"/>
      <c r="B23" s="114" t="s">
        <v>117</v>
      </c>
      <c r="C23" s="147"/>
      <c r="D23" s="115" t="s">
        <v>118</v>
      </c>
      <c r="E23" s="114" t="s">
        <v>125</v>
      </c>
      <c r="F23" s="117"/>
      <c r="G23" s="117"/>
      <c r="H23" s="117"/>
      <c r="I23" s="117"/>
    </row>
    <row r="24" ht="15.6" customHeight="1" spans="1:9">
      <c r="A24" s="115"/>
      <c r="B24" s="114" t="s">
        <v>120</v>
      </c>
      <c r="C24" s="147"/>
      <c r="D24" s="115" t="s">
        <v>121</v>
      </c>
      <c r="E24" s="114" t="s">
        <v>128</v>
      </c>
      <c r="F24" s="117"/>
      <c r="G24" s="117"/>
      <c r="H24" s="117"/>
      <c r="I24" s="117"/>
    </row>
    <row r="25" ht="15.6" customHeight="1" spans="1:9">
      <c r="A25" s="115"/>
      <c r="B25" s="114" t="s">
        <v>123</v>
      </c>
      <c r="C25" s="147"/>
      <c r="D25" s="115" t="s">
        <v>124</v>
      </c>
      <c r="E25" s="114" t="s">
        <v>131</v>
      </c>
      <c r="F25" s="117"/>
      <c r="G25" s="117"/>
      <c r="H25" s="117"/>
      <c r="I25" s="117"/>
    </row>
    <row r="26" ht="15.6" customHeight="1" spans="1:9">
      <c r="A26" s="115"/>
      <c r="B26" s="114" t="s">
        <v>126</v>
      </c>
      <c r="C26" s="147"/>
      <c r="D26" s="115" t="s">
        <v>127</v>
      </c>
      <c r="E26" s="114" t="s">
        <v>134</v>
      </c>
      <c r="F26" s="117">
        <v>108798</v>
      </c>
      <c r="G26" s="117">
        <v>108798</v>
      </c>
      <c r="H26" s="117"/>
      <c r="I26" s="117"/>
    </row>
    <row r="27" ht="15.6" customHeight="1" spans="1:9">
      <c r="A27" s="115"/>
      <c r="B27" s="114" t="s">
        <v>129</v>
      </c>
      <c r="C27" s="147"/>
      <c r="D27" s="115" t="s">
        <v>130</v>
      </c>
      <c r="E27" s="114" t="s">
        <v>137</v>
      </c>
      <c r="F27" s="117"/>
      <c r="G27" s="117"/>
      <c r="H27" s="117"/>
      <c r="I27" s="117"/>
    </row>
    <row r="28" ht="15.6" customHeight="1" spans="1:9">
      <c r="A28" s="115"/>
      <c r="B28" s="114" t="s">
        <v>132</v>
      </c>
      <c r="C28" s="147"/>
      <c r="D28" s="115" t="s">
        <v>133</v>
      </c>
      <c r="E28" s="114" t="s">
        <v>140</v>
      </c>
      <c r="F28" s="117"/>
      <c r="G28" s="117"/>
      <c r="H28" s="117"/>
      <c r="I28" s="117"/>
    </row>
    <row r="29" ht="15.6" customHeight="1" spans="1:9">
      <c r="A29" s="115"/>
      <c r="B29" s="114" t="s">
        <v>135</v>
      </c>
      <c r="C29" s="147"/>
      <c r="D29" s="115" t="s">
        <v>136</v>
      </c>
      <c r="E29" s="114" t="s">
        <v>143</v>
      </c>
      <c r="F29" s="117"/>
      <c r="G29" s="117"/>
      <c r="H29" s="117"/>
      <c r="I29" s="117"/>
    </row>
    <row r="30" ht="15.6" customHeight="1" spans="1:9">
      <c r="A30" s="115"/>
      <c r="B30" s="114" t="s">
        <v>138</v>
      </c>
      <c r="C30" s="147"/>
      <c r="D30" s="115" t="s">
        <v>139</v>
      </c>
      <c r="E30" s="114" t="s">
        <v>146</v>
      </c>
      <c r="F30" s="117">
        <v>991200.1</v>
      </c>
      <c r="G30" s="117"/>
      <c r="H30" s="117">
        <v>991200.1</v>
      </c>
      <c r="I30" s="117"/>
    </row>
    <row r="31" ht="15.6" customHeight="1" spans="1:9">
      <c r="A31" s="115"/>
      <c r="B31" s="114" t="s">
        <v>141</v>
      </c>
      <c r="C31" s="147"/>
      <c r="D31" s="115" t="s">
        <v>142</v>
      </c>
      <c r="E31" s="114" t="s">
        <v>149</v>
      </c>
      <c r="F31" s="117"/>
      <c r="G31" s="117"/>
      <c r="H31" s="117"/>
      <c r="I31" s="117"/>
    </row>
    <row r="32" ht="15.6" customHeight="1" spans="1:9">
      <c r="A32" s="115"/>
      <c r="B32" s="114" t="s">
        <v>144</v>
      </c>
      <c r="C32" s="147"/>
      <c r="D32" s="115" t="s">
        <v>145</v>
      </c>
      <c r="E32" s="114" t="s">
        <v>153</v>
      </c>
      <c r="F32" s="117"/>
      <c r="G32" s="117"/>
      <c r="H32" s="117"/>
      <c r="I32" s="117"/>
    </row>
    <row r="33" ht="15.6" customHeight="1" spans="1:9">
      <c r="A33" s="115"/>
      <c r="B33" s="114" t="s">
        <v>147</v>
      </c>
      <c r="C33" s="147"/>
      <c r="D33" s="115" t="s">
        <v>148</v>
      </c>
      <c r="E33" s="114" t="s">
        <v>157</v>
      </c>
      <c r="F33" s="117"/>
      <c r="G33" s="117"/>
      <c r="H33" s="117"/>
      <c r="I33" s="117"/>
    </row>
    <row r="34" ht="15.6" customHeight="1" spans="1:9">
      <c r="A34" s="114" t="s">
        <v>150</v>
      </c>
      <c r="B34" s="114" t="s">
        <v>151</v>
      </c>
      <c r="C34" s="117">
        <v>3494493.43</v>
      </c>
      <c r="D34" s="114" t="s">
        <v>152</v>
      </c>
      <c r="E34" s="114" t="s">
        <v>161</v>
      </c>
      <c r="F34" s="117">
        <v>3494493.43</v>
      </c>
      <c r="G34" s="117">
        <v>2503293.33</v>
      </c>
      <c r="H34" s="117">
        <v>991200.1</v>
      </c>
      <c r="I34" s="117"/>
    </row>
    <row r="35" ht="15.6" customHeight="1" spans="1:9">
      <c r="A35" s="115" t="s">
        <v>250</v>
      </c>
      <c r="B35" s="114" t="s">
        <v>155</v>
      </c>
      <c r="C35" s="117">
        <v>0</v>
      </c>
      <c r="D35" s="115" t="s">
        <v>251</v>
      </c>
      <c r="E35" s="114" t="s">
        <v>164</v>
      </c>
      <c r="F35" s="117">
        <v>0</v>
      </c>
      <c r="G35" s="117">
        <v>0</v>
      </c>
      <c r="H35" s="117">
        <v>0</v>
      </c>
      <c r="I35" s="117"/>
    </row>
    <row r="36" ht="15.6" customHeight="1" spans="1:9">
      <c r="A36" s="115" t="s">
        <v>247</v>
      </c>
      <c r="B36" s="114" t="s">
        <v>159</v>
      </c>
      <c r="C36" s="117">
        <v>0</v>
      </c>
      <c r="D36" s="115"/>
      <c r="E36" s="114" t="s">
        <v>252</v>
      </c>
      <c r="F36" s="147"/>
      <c r="G36" s="147"/>
      <c r="H36" s="147"/>
      <c r="I36" s="147"/>
    </row>
    <row r="37" ht="15.6" customHeight="1" spans="1:9">
      <c r="A37" s="115" t="s">
        <v>248</v>
      </c>
      <c r="B37" s="114" t="s">
        <v>163</v>
      </c>
      <c r="C37" s="117">
        <v>0</v>
      </c>
      <c r="D37" s="114"/>
      <c r="E37" s="114" t="s">
        <v>253</v>
      </c>
      <c r="F37" s="147"/>
      <c r="G37" s="147"/>
      <c r="H37" s="147"/>
      <c r="I37" s="147"/>
    </row>
    <row r="38" ht="15.6" customHeight="1" spans="1:9">
      <c r="A38" s="115" t="s">
        <v>249</v>
      </c>
      <c r="B38" s="114" t="s">
        <v>68</v>
      </c>
      <c r="C38" s="117"/>
      <c r="D38" s="115"/>
      <c r="E38" s="114" t="s">
        <v>254</v>
      </c>
      <c r="F38" s="147"/>
      <c r="G38" s="147"/>
      <c r="H38" s="147"/>
      <c r="I38" s="147"/>
    </row>
    <row r="39" ht="15.6" customHeight="1" spans="1:9">
      <c r="A39" s="114" t="s">
        <v>162</v>
      </c>
      <c r="B39" s="114" t="s">
        <v>71</v>
      </c>
      <c r="C39" s="117">
        <v>3494493.43</v>
      </c>
      <c r="D39" s="114" t="s">
        <v>162</v>
      </c>
      <c r="E39" s="114" t="s">
        <v>255</v>
      </c>
      <c r="F39" s="117">
        <v>3494493.43</v>
      </c>
      <c r="G39" s="117">
        <v>2503293.33</v>
      </c>
      <c r="H39" s="117">
        <v>991200.1</v>
      </c>
      <c r="I39" s="117"/>
    </row>
    <row r="40" ht="15.6" customHeight="1" spans="1:9">
      <c r="A40" s="140" t="s">
        <v>256</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29"/>
  <sheetViews>
    <sheetView workbookViewId="0">
      <pane xSplit="4" ySplit="7" topLeftCell="H11" activePane="bottomRight" state="frozen"/>
      <selection/>
      <selection pane="topRight"/>
      <selection pane="bottomLeft"/>
      <selection pane="bottomRight" activeCell="D16" sqref="D16"/>
    </sheetView>
  </sheetViews>
  <sheetFormatPr defaultColWidth="9" defaultRowHeight="14.4"/>
  <cols>
    <col min="1" max="1" width="3.77777777777778" customWidth="1"/>
    <col min="2" max="2" width="2.44444444444444" customWidth="1"/>
    <col min="3" max="3" width="4.88888888888889" customWidth="1"/>
    <col min="4" max="4" width="3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2" spans="1:20">
      <c r="A1" s="148" t="s">
        <v>257</v>
      </c>
      <c r="B1" s="148"/>
      <c r="C1" s="148"/>
      <c r="D1" s="148"/>
      <c r="E1" s="148"/>
      <c r="F1" s="148"/>
      <c r="G1" s="148"/>
      <c r="H1" s="148"/>
      <c r="I1" s="148"/>
      <c r="J1" s="148"/>
      <c r="K1" s="148"/>
      <c r="L1" s="148"/>
      <c r="M1" s="148"/>
      <c r="N1" s="148"/>
      <c r="O1" s="148"/>
      <c r="P1" s="148"/>
      <c r="Q1" s="148"/>
      <c r="R1" s="148"/>
      <c r="S1" s="148"/>
      <c r="T1" s="148"/>
    </row>
    <row r="2" spans="1:20">
      <c r="A2" s="149"/>
      <c r="B2" s="149"/>
      <c r="C2" s="149"/>
      <c r="D2" s="149"/>
      <c r="E2" s="149"/>
      <c r="F2" s="149"/>
      <c r="G2" s="149"/>
      <c r="H2" s="149"/>
      <c r="I2" s="149"/>
      <c r="J2" s="149"/>
      <c r="K2" s="149"/>
      <c r="L2" s="149"/>
      <c r="M2" s="149"/>
      <c r="N2" s="149"/>
      <c r="O2" s="149"/>
      <c r="P2" s="152"/>
      <c r="Q2" s="157"/>
      <c r="R2" s="157"/>
      <c r="S2" s="113" t="s">
        <v>258</v>
      </c>
      <c r="T2" s="113"/>
    </row>
    <row r="3" spans="1:20">
      <c r="A3" s="150" t="s">
        <v>61</v>
      </c>
      <c r="B3" s="150"/>
      <c r="C3" s="150"/>
      <c r="D3" s="150"/>
      <c r="E3" s="150"/>
      <c r="F3" s="150"/>
      <c r="G3" s="151"/>
      <c r="H3" s="151"/>
      <c r="I3" s="153"/>
      <c r="J3" s="153"/>
      <c r="K3" s="154"/>
      <c r="L3" s="154"/>
      <c r="M3" s="154"/>
      <c r="N3" s="155"/>
      <c r="O3" s="155"/>
      <c r="P3" s="156"/>
      <c r="Q3" s="158"/>
      <c r="R3" s="158"/>
      <c r="S3" s="146" t="s">
        <v>259</v>
      </c>
      <c r="T3" s="146"/>
    </row>
    <row r="4" ht="19.5" customHeight="1" spans="1:20">
      <c r="A4" s="119" t="s">
        <v>169</v>
      </c>
      <c r="B4" s="119"/>
      <c r="C4" s="119"/>
      <c r="D4" s="119"/>
      <c r="E4" s="119" t="s">
        <v>260</v>
      </c>
      <c r="F4" s="119"/>
      <c r="G4" s="119"/>
      <c r="H4" s="119" t="s">
        <v>261</v>
      </c>
      <c r="I4" s="119"/>
      <c r="J4" s="119"/>
      <c r="K4" s="119" t="s">
        <v>262</v>
      </c>
      <c r="L4" s="119"/>
      <c r="M4" s="119"/>
      <c r="N4" s="119"/>
      <c r="O4" s="119"/>
      <c r="P4" s="119" t="s">
        <v>160</v>
      </c>
      <c r="Q4" s="119"/>
      <c r="R4" s="119"/>
      <c r="S4" s="119"/>
      <c r="T4" s="119"/>
    </row>
    <row r="5" ht="19.5" customHeight="1" spans="1:20">
      <c r="A5" s="119" t="s">
        <v>176</v>
      </c>
      <c r="B5" s="119"/>
      <c r="C5" s="119"/>
      <c r="D5" s="119" t="s">
        <v>177</v>
      </c>
      <c r="E5" s="119" t="s">
        <v>183</v>
      </c>
      <c r="F5" s="119" t="s">
        <v>263</v>
      </c>
      <c r="G5" s="119" t="s">
        <v>264</v>
      </c>
      <c r="H5" s="119" t="s">
        <v>183</v>
      </c>
      <c r="I5" s="119" t="s">
        <v>229</v>
      </c>
      <c r="J5" s="119" t="s">
        <v>230</v>
      </c>
      <c r="K5" s="119" t="s">
        <v>183</v>
      </c>
      <c r="L5" s="119" t="s">
        <v>229</v>
      </c>
      <c r="M5" s="119"/>
      <c r="N5" s="119" t="s">
        <v>229</v>
      </c>
      <c r="O5" s="119" t="s">
        <v>230</v>
      </c>
      <c r="P5" s="119" t="s">
        <v>183</v>
      </c>
      <c r="Q5" s="119" t="s">
        <v>263</v>
      </c>
      <c r="R5" s="119" t="s">
        <v>264</v>
      </c>
      <c r="S5" s="119" t="s">
        <v>264</v>
      </c>
      <c r="T5" s="119"/>
    </row>
    <row r="6" ht="19.5" customHeight="1" spans="1:20">
      <c r="A6" s="119"/>
      <c r="B6" s="119"/>
      <c r="C6" s="119"/>
      <c r="D6" s="119"/>
      <c r="E6" s="119"/>
      <c r="F6" s="119"/>
      <c r="G6" s="119" t="s">
        <v>178</v>
      </c>
      <c r="H6" s="119"/>
      <c r="I6" s="119" t="s">
        <v>265</v>
      </c>
      <c r="J6" s="119" t="s">
        <v>178</v>
      </c>
      <c r="K6" s="119"/>
      <c r="L6" s="119" t="s">
        <v>178</v>
      </c>
      <c r="M6" s="119" t="s">
        <v>266</v>
      </c>
      <c r="N6" s="119" t="s">
        <v>265</v>
      </c>
      <c r="O6" s="119" t="s">
        <v>178</v>
      </c>
      <c r="P6" s="119"/>
      <c r="Q6" s="119"/>
      <c r="R6" s="119" t="s">
        <v>178</v>
      </c>
      <c r="S6" s="119" t="s">
        <v>267</v>
      </c>
      <c r="T6" s="119" t="s">
        <v>268</v>
      </c>
    </row>
    <row r="7" ht="19.5" customHeight="1" spans="1:20">
      <c r="A7" s="119"/>
      <c r="B7" s="119"/>
      <c r="C7" s="119"/>
      <c r="D7" s="119"/>
      <c r="E7" s="119"/>
      <c r="F7" s="119"/>
      <c r="G7" s="119"/>
      <c r="H7" s="119"/>
      <c r="I7" s="119"/>
      <c r="J7" s="119"/>
      <c r="K7" s="119"/>
      <c r="L7" s="119"/>
      <c r="M7" s="119"/>
      <c r="N7" s="119"/>
      <c r="O7" s="119"/>
      <c r="P7" s="119"/>
      <c r="Q7" s="119"/>
      <c r="R7" s="119"/>
      <c r="S7" s="119"/>
      <c r="T7" s="119"/>
    </row>
    <row r="8" spans="1:20">
      <c r="A8" s="119" t="s">
        <v>180</v>
      </c>
      <c r="B8" s="119" t="s">
        <v>181</v>
      </c>
      <c r="C8" s="119" t="s">
        <v>182</v>
      </c>
      <c r="D8" s="119" t="s">
        <v>63</v>
      </c>
      <c r="E8" s="114" t="s">
        <v>64</v>
      </c>
      <c r="F8" s="114" t="s">
        <v>65</v>
      </c>
      <c r="G8" s="114" t="s">
        <v>73</v>
      </c>
      <c r="H8" s="114" t="s">
        <v>77</v>
      </c>
      <c r="I8" s="114" t="s">
        <v>81</v>
      </c>
      <c r="J8" s="114" t="s">
        <v>85</v>
      </c>
      <c r="K8" s="114" t="s">
        <v>89</v>
      </c>
      <c r="L8" s="114" t="s">
        <v>93</v>
      </c>
      <c r="M8" s="114" t="s">
        <v>96</v>
      </c>
      <c r="N8" s="114" t="s">
        <v>99</v>
      </c>
      <c r="O8" s="114" t="s">
        <v>102</v>
      </c>
      <c r="P8" s="114" t="s">
        <v>105</v>
      </c>
      <c r="Q8" s="114" t="s">
        <v>108</v>
      </c>
      <c r="R8" s="114" t="s">
        <v>111</v>
      </c>
      <c r="S8" s="114" t="s">
        <v>114</v>
      </c>
      <c r="T8" s="114" t="s">
        <v>117</v>
      </c>
    </row>
    <row r="9" spans="1:20">
      <c r="A9" s="119"/>
      <c r="B9" s="119"/>
      <c r="C9" s="119"/>
      <c r="D9" s="119" t="s">
        <v>183</v>
      </c>
      <c r="E9" s="117">
        <v>0</v>
      </c>
      <c r="F9" s="117">
        <v>0</v>
      </c>
      <c r="G9" s="117">
        <v>0</v>
      </c>
      <c r="H9" s="117">
        <v>2503293.33</v>
      </c>
      <c r="I9" s="117">
        <v>1711383.12</v>
      </c>
      <c r="J9" s="117">
        <v>791910.21</v>
      </c>
      <c r="K9" s="117">
        <v>2503293.33</v>
      </c>
      <c r="L9" s="117">
        <v>1711383.12</v>
      </c>
      <c r="M9" s="117">
        <v>1552072.64</v>
      </c>
      <c r="N9" s="117">
        <v>159310.48</v>
      </c>
      <c r="O9" s="117">
        <v>791910.21</v>
      </c>
      <c r="P9" s="117">
        <v>0</v>
      </c>
      <c r="Q9" s="117">
        <v>0</v>
      </c>
      <c r="R9" s="117">
        <v>0</v>
      </c>
      <c r="S9" s="117">
        <v>0</v>
      </c>
      <c r="T9" s="117">
        <v>0</v>
      </c>
    </row>
    <row r="10" ht="18" customHeight="1" spans="1:20">
      <c r="A10" s="140" t="s">
        <v>184</v>
      </c>
      <c r="B10" s="140"/>
      <c r="C10" s="140"/>
      <c r="D10" s="140" t="s">
        <v>185</v>
      </c>
      <c r="E10" s="117">
        <v>0</v>
      </c>
      <c r="F10" s="117">
        <v>0</v>
      </c>
      <c r="G10" s="117">
        <v>0</v>
      </c>
      <c r="H10" s="117">
        <v>2291015.19</v>
      </c>
      <c r="I10" s="117">
        <v>1499104.98</v>
      </c>
      <c r="J10" s="117">
        <v>791910.21</v>
      </c>
      <c r="K10" s="117">
        <v>2291015.19</v>
      </c>
      <c r="L10" s="117">
        <v>1499104.98</v>
      </c>
      <c r="M10" s="117">
        <v>1339794.5</v>
      </c>
      <c r="N10" s="117">
        <v>159310.48</v>
      </c>
      <c r="O10" s="117">
        <v>791910.21</v>
      </c>
      <c r="P10" s="117">
        <v>0</v>
      </c>
      <c r="Q10" s="117">
        <v>0</v>
      </c>
      <c r="R10" s="117">
        <v>0</v>
      </c>
      <c r="S10" s="117">
        <v>0</v>
      </c>
      <c r="T10" s="117">
        <v>0</v>
      </c>
    </row>
    <row r="11" ht="18" customHeight="1" spans="1:20">
      <c r="A11" s="140" t="s">
        <v>186</v>
      </c>
      <c r="B11" s="140"/>
      <c r="C11" s="140"/>
      <c r="D11" s="140" t="s">
        <v>187</v>
      </c>
      <c r="E11" s="117">
        <v>0</v>
      </c>
      <c r="F11" s="117">
        <v>0</v>
      </c>
      <c r="G11" s="117">
        <v>0</v>
      </c>
      <c r="H11" s="117">
        <v>90793.28</v>
      </c>
      <c r="I11" s="117">
        <v>90793.28</v>
      </c>
      <c r="J11" s="117"/>
      <c r="K11" s="117">
        <v>90793.28</v>
      </c>
      <c r="L11" s="117">
        <v>90793.28</v>
      </c>
      <c r="M11" s="117">
        <v>90793.28</v>
      </c>
      <c r="N11" s="117">
        <v>0</v>
      </c>
      <c r="O11" s="117"/>
      <c r="P11" s="117">
        <v>0</v>
      </c>
      <c r="Q11" s="117">
        <v>0</v>
      </c>
      <c r="R11" s="117">
        <v>0</v>
      </c>
      <c r="S11" s="117">
        <v>0</v>
      </c>
      <c r="T11" s="117">
        <v>0</v>
      </c>
    </row>
    <row r="12" ht="18" customHeight="1" spans="1:20">
      <c r="A12" s="140" t="s">
        <v>188</v>
      </c>
      <c r="B12" s="140"/>
      <c r="C12" s="140"/>
      <c r="D12" s="140" t="s">
        <v>189</v>
      </c>
      <c r="E12" s="117">
        <v>0</v>
      </c>
      <c r="F12" s="117">
        <v>0</v>
      </c>
      <c r="G12" s="117">
        <v>0</v>
      </c>
      <c r="H12" s="117">
        <v>90793.28</v>
      </c>
      <c r="I12" s="117">
        <v>90793.28</v>
      </c>
      <c r="J12" s="117"/>
      <c r="K12" s="117">
        <v>90793.28</v>
      </c>
      <c r="L12" s="117">
        <v>90793.28</v>
      </c>
      <c r="M12" s="117">
        <v>90793.28</v>
      </c>
      <c r="N12" s="117">
        <v>0</v>
      </c>
      <c r="O12" s="117"/>
      <c r="P12" s="117">
        <v>0</v>
      </c>
      <c r="Q12" s="117">
        <v>0</v>
      </c>
      <c r="R12" s="117">
        <v>0</v>
      </c>
      <c r="S12" s="117">
        <v>0</v>
      </c>
      <c r="T12" s="117">
        <v>0</v>
      </c>
    </row>
    <row r="13" ht="18" customHeight="1" spans="1:20">
      <c r="A13" s="140" t="s">
        <v>190</v>
      </c>
      <c r="B13" s="140"/>
      <c r="C13" s="140"/>
      <c r="D13" s="140" t="s">
        <v>191</v>
      </c>
      <c r="E13" s="117">
        <v>0</v>
      </c>
      <c r="F13" s="117">
        <v>0</v>
      </c>
      <c r="G13" s="117">
        <v>0</v>
      </c>
      <c r="H13" s="117">
        <v>2048068.34</v>
      </c>
      <c r="I13" s="117">
        <v>1408311.7</v>
      </c>
      <c r="J13" s="117">
        <v>639756.64</v>
      </c>
      <c r="K13" s="117">
        <v>2048068.34</v>
      </c>
      <c r="L13" s="117">
        <v>1408311.7</v>
      </c>
      <c r="M13" s="117">
        <v>1249001.22</v>
      </c>
      <c r="N13" s="117">
        <v>159310.48</v>
      </c>
      <c r="O13" s="117">
        <v>639756.64</v>
      </c>
      <c r="P13" s="117">
        <v>0</v>
      </c>
      <c r="Q13" s="117">
        <v>0</v>
      </c>
      <c r="R13" s="117">
        <v>0</v>
      </c>
      <c r="S13" s="117">
        <v>0</v>
      </c>
      <c r="T13" s="117">
        <v>0</v>
      </c>
    </row>
    <row r="14" ht="18" customHeight="1" spans="1:20">
      <c r="A14" s="140" t="s">
        <v>192</v>
      </c>
      <c r="B14" s="140"/>
      <c r="C14" s="140"/>
      <c r="D14" s="140" t="s">
        <v>193</v>
      </c>
      <c r="E14" s="117">
        <v>0</v>
      </c>
      <c r="F14" s="117">
        <v>0</v>
      </c>
      <c r="G14" s="117">
        <v>0</v>
      </c>
      <c r="H14" s="117">
        <v>1190418.55</v>
      </c>
      <c r="I14" s="117">
        <v>1190418.55</v>
      </c>
      <c r="J14" s="117"/>
      <c r="K14" s="117">
        <v>1190418.55</v>
      </c>
      <c r="L14" s="117">
        <v>1190418.55</v>
      </c>
      <c r="M14" s="117">
        <v>1031108.07</v>
      </c>
      <c r="N14" s="117">
        <v>159310.48</v>
      </c>
      <c r="O14" s="117"/>
      <c r="P14" s="117">
        <v>0</v>
      </c>
      <c r="Q14" s="117">
        <v>0</v>
      </c>
      <c r="R14" s="117">
        <v>0</v>
      </c>
      <c r="S14" s="117">
        <v>0</v>
      </c>
      <c r="T14" s="117">
        <v>0</v>
      </c>
    </row>
    <row r="15" ht="18" customHeight="1" spans="1:20">
      <c r="A15" s="140" t="s">
        <v>194</v>
      </c>
      <c r="B15" s="140"/>
      <c r="C15" s="140"/>
      <c r="D15" s="140" t="s">
        <v>195</v>
      </c>
      <c r="E15" s="117">
        <v>0</v>
      </c>
      <c r="F15" s="117">
        <v>0</v>
      </c>
      <c r="G15" s="117">
        <v>0</v>
      </c>
      <c r="H15" s="117">
        <v>269644.64</v>
      </c>
      <c r="I15" s="117"/>
      <c r="J15" s="117">
        <v>269644.64</v>
      </c>
      <c r="K15" s="117">
        <v>269644.64</v>
      </c>
      <c r="L15" s="117"/>
      <c r="M15" s="117"/>
      <c r="N15" s="117"/>
      <c r="O15" s="117">
        <v>269644.64</v>
      </c>
      <c r="P15" s="117">
        <v>0</v>
      </c>
      <c r="Q15" s="117">
        <v>0</v>
      </c>
      <c r="R15" s="117">
        <v>0</v>
      </c>
      <c r="S15" s="117">
        <v>0</v>
      </c>
      <c r="T15" s="117">
        <v>0</v>
      </c>
    </row>
    <row r="16" ht="18" customHeight="1" spans="1:20">
      <c r="A16" s="140" t="s">
        <v>196</v>
      </c>
      <c r="B16" s="140"/>
      <c r="C16" s="140"/>
      <c r="D16" s="140" t="s">
        <v>197</v>
      </c>
      <c r="E16" s="117">
        <v>0</v>
      </c>
      <c r="F16" s="117">
        <v>0</v>
      </c>
      <c r="G16" s="117">
        <v>0</v>
      </c>
      <c r="H16" s="117">
        <v>125000</v>
      </c>
      <c r="I16" s="117"/>
      <c r="J16" s="117">
        <v>125000</v>
      </c>
      <c r="K16" s="117">
        <v>125000</v>
      </c>
      <c r="L16" s="117"/>
      <c r="M16" s="117"/>
      <c r="N16" s="117"/>
      <c r="O16" s="117">
        <v>125000</v>
      </c>
      <c r="P16" s="117">
        <v>0</v>
      </c>
      <c r="Q16" s="117">
        <v>0</v>
      </c>
      <c r="R16" s="117">
        <v>0</v>
      </c>
      <c r="S16" s="117">
        <v>0</v>
      </c>
      <c r="T16" s="117">
        <v>0</v>
      </c>
    </row>
    <row r="17" ht="18" customHeight="1" spans="1:20">
      <c r="A17" s="140" t="s">
        <v>198</v>
      </c>
      <c r="B17" s="140"/>
      <c r="C17" s="140"/>
      <c r="D17" s="140" t="s">
        <v>199</v>
      </c>
      <c r="E17" s="117">
        <v>0</v>
      </c>
      <c r="F17" s="117">
        <v>0</v>
      </c>
      <c r="G17" s="117">
        <v>0</v>
      </c>
      <c r="H17" s="117">
        <v>463005.15</v>
      </c>
      <c r="I17" s="117">
        <v>217893.15</v>
      </c>
      <c r="J17" s="117">
        <v>245112</v>
      </c>
      <c r="K17" s="117">
        <v>463005.15</v>
      </c>
      <c r="L17" s="117">
        <v>217893.15</v>
      </c>
      <c r="M17" s="117">
        <v>217893.15</v>
      </c>
      <c r="N17" s="117">
        <v>0</v>
      </c>
      <c r="O17" s="117">
        <v>245112</v>
      </c>
      <c r="P17" s="117">
        <v>0</v>
      </c>
      <c r="Q17" s="117">
        <v>0</v>
      </c>
      <c r="R17" s="117">
        <v>0</v>
      </c>
      <c r="S17" s="117">
        <v>0</v>
      </c>
      <c r="T17" s="117">
        <v>0</v>
      </c>
    </row>
    <row r="18" ht="18" customHeight="1" spans="1:20">
      <c r="A18" s="140" t="s">
        <v>200</v>
      </c>
      <c r="B18" s="140"/>
      <c r="C18" s="140"/>
      <c r="D18" s="140" t="s">
        <v>201</v>
      </c>
      <c r="E18" s="117">
        <v>0</v>
      </c>
      <c r="F18" s="117">
        <v>0</v>
      </c>
      <c r="G18" s="117">
        <v>0</v>
      </c>
      <c r="H18" s="117">
        <v>152153.57</v>
      </c>
      <c r="I18" s="117"/>
      <c r="J18" s="117">
        <v>152153.57</v>
      </c>
      <c r="K18" s="117">
        <v>152153.57</v>
      </c>
      <c r="L18" s="117"/>
      <c r="M18" s="117"/>
      <c r="N18" s="117"/>
      <c r="O18" s="117">
        <v>152153.57</v>
      </c>
      <c r="P18" s="117">
        <v>0</v>
      </c>
      <c r="Q18" s="117">
        <v>0</v>
      </c>
      <c r="R18" s="117">
        <v>0</v>
      </c>
      <c r="S18" s="117">
        <v>0</v>
      </c>
      <c r="T18" s="117">
        <v>0</v>
      </c>
    </row>
    <row r="19" ht="18" customHeight="1" spans="1:20">
      <c r="A19" s="140" t="s">
        <v>202</v>
      </c>
      <c r="B19" s="140"/>
      <c r="C19" s="140"/>
      <c r="D19" s="140" t="s">
        <v>203</v>
      </c>
      <c r="E19" s="117">
        <v>0</v>
      </c>
      <c r="F19" s="117">
        <v>0</v>
      </c>
      <c r="G19" s="117">
        <v>0</v>
      </c>
      <c r="H19" s="117">
        <v>152153.57</v>
      </c>
      <c r="I19" s="117"/>
      <c r="J19" s="117">
        <v>152153.57</v>
      </c>
      <c r="K19" s="117">
        <v>152153.57</v>
      </c>
      <c r="L19" s="117"/>
      <c r="M19" s="117"/>
      <c r="N19" s="117"/>
      <c r="O19" s="117">
        <v>152153.57</v>
      </c>
      <c r="P19" s="117">
        <v>0</v>
      </c>
      <c r="Q19" s="117">
        <v>0</v>
      </c>
      <c r="R19" s="117">
        <v>0</v>
      </c>
      <c r="S19" s="117">
        <v>0</v>
      </c>
      <c r="T19" s="117">
        <v>0</v>
      </c>
    </row>
    <row r="20" ht="18" customHeight="1" spans="1:20">
      <c r="A20" s="140" t="s">
        <v>33</v>
      </c>
      <c r="B20" s="140"/>
      <c r="C20" s="140"/>
      <c r="D20" s="140" t="s">
        <v>204</v>
      </c>
      <c r="E20" s="117">
        <v>0</v>
      </c>
      <c r="F20" s="117">
        <v>0</v>
      </c>
      <c r="G20" s="117">
        <v>0</v>
      </c>
      <c r="H20" s="117">
        <v>103480.14</v>
      </c>
      <c r="I20" s="117">
        <v>103480.14</v>
      </c>
      <c r="J20" s="117"/>
      <c r="K20" s="117">
        <v>103480.14</v>
      </c>
      <c r="L20" s="117">
        <v>103480.14</v>
      </c>
      <c r="M20" s="117">
        <v>103480.14</v>
      </c>
      <c r="N20" s="117">
        <v>0</v>
      </c>
      <c r="O20" s="117"/>
      <c r="P20" s="117">
        <v>0</v>
      </c>
      <c r="Q20" s="117">
        <v>0</v>
      </c>
      <c r="R20" s="117">
        <v>0</v>
      </c>
      <c r="S20" s="117">
        <v>0</v>
      </c>
      <c r="T20" s="117">
        <v>0</v>
      </c>
    </row>
    <row r="21" ht="18" customHeight="1" spans="1:20">
      <c r="A21" s="140" t="s">
        <v>205</v>
      </c>
      <c r="B21" s="140"/>
      <c r="C21" s="140"/>
      <c r="D21" s="140" t="s">
        <v>206</v>
      </c>
      <c r="E21" s="117">
        <v>0</v>
      </c>
      <c r="F21" s="117">
        <v>0</v>
      </c>
      <c r="G21" s="117">
        <v>0</v>
      </c>
      <c r="H21" s="117">
        <v>103480.14</v>
      </c>
      <c r="I21" s="117">
        <v>103480.14</v>
      </c>
      <c r="J21" s="117"/>
      <c r="K21" s="117">
        <v>103480.14</v>
      </c>
      <c r="L21" s="117">
        <v>103480.14</v>
      </c>
      <c r="M21" s="117">
        <v>103480.14</v>
      </c>
      <c r="N21" s="117">
        <v>0</v>
      </c>
      <c r="O21" s="117"/>
      <c r="P21" s="117">
        <v>0</v>
      </c>
      <c r="Q21" s="117">
        <v>0</v>
      </c>
      <c r="R21" s="117">
        <v>0</v>
      </c>
      <c r="S21" s="117">
        <v>0</v>
      </c>
      <c r="T21" s="117">
        <v>0</v>
      </c>
    </row>
    <row r="22" ht="18" customHeight="1" spans="1:20">
      <c r="A22" s="140" t="s">
        <v>207</v>
      </c>
      <c r="B22" s="140"/>
      <c r="C22" s="140"/>
      <c r="D22" s="140" t="s">
        <v>208</v>
      </c>
      <c r="E22" s="117">
        <v>0</v>
      </c>
      <c r="F22" s="117">
        <v>0</v>
      </c>
      <c r="G22" s="117">
        <v>0</v>
      </c>
      <c r="H22" s="117">
        <v>65701.98</v>
      </c>
      <c r="I22" s="117">
        <v>65701.98</v>
      </c>
      <c r="J22" s="117"/>
      <c r="K22" s="117">
        <v>65701.98</v>
      </c>
      <c r="L22" s="117">
        <v>65701.98</v>
      </c>
      <c r="M22" s="117">
        <v>65701.98</v>
      </c>
      <c r="N22" s="117">
        <v>0</v>
      </c>
      <c r="O22" s="117"/>
      <c r="P22" s="117">
        <v>0</v>
      </c>
      <c r="Q22" s="117">
        <v>0</v>
      </c>
      <c r="R22" s="117">
        <v>0</v>
      </c>
      <c r="S22" s="117">
        <v>0</v>
      </c>
      <c r="T22" s="117">
        <v>0</v>
      </c>
    </row>
    <row r="23" ht="18" customHeight="1" spans="1:20">
      <c r="A23" s="140" t="s">
        <v>269</v>
      </c>
      <c r="B23" s="140"/>
      <c r="C23" s="140"/>
      <c r="D23" s="140" t="s">
        <v>270</v>
      </c>
      <c r="E23" s="117">
        <v>0</v>
      </c>
      <c r="F23" s="117">
        <v>0</v>
      </c>
      <c r="G23" s="117">
        <v>0</v>
      </c>
      <c r="H23" s="117"/>
      <c r="I23" s="117"/>
      <c r="J23" s="117"/>
      <c r="K23" s="117"/>
      <c r="L23" s="117"/>
      <c r="M23" s="117"/>
      <c r="N23" s="117"/>
      <c r="O23" s="117"/>
      <c r="P23" s="117">
        <v>0</v>
      </c>
      <c r="Q23" s="117">
        <v>0</v>
      </c>
      <c r="R23" s="117"/>
      <c r="S23" s="117"/>
      <c r="T23" s="117"/>
    </row>
    <row r="24" ht="18" customHeight="1" spans="1:20">
      <c r="A24" s="140" t="s">
        <v>209</v>
      </c>
      <c r="B24" s="140"/>
      <c r="C24" s="140"/>
      <c r="D24" s="140" t="s">
        <v>210</v>
      </c>
      <c r="E24" s="117">
        <v>0</v>
      </c>
      <c r="F24" s="117">
        <v>0</v>
      </c>
      <c r="G24" s="117">
        <v>0</v>
      </c>
      <c r="H24" s="117">
        <v>35031.36</v>
      </c>
      <c r="I24" s="117">
        <v>35031.36</v>
      </c>
      <c r="J24" s="117"/>
      <c r="K24" s="117">
        <v>35031.36</v>
      </c>
      <c r="L24" s="117">
        <v>35031.36</v>
      </c>
      <c r="M24" s="117">
        <v>35031.36</v>
      </c>
      <c r="N24" s="117">
        <v>0</v>
      </c>
      <c r="O24" s="117"/>
      <c r="P24" s="117">
        <v>0</v>
      </c>
      <c r="Q24" s="117">
        <v>0</v>
      </c>
      <c r="R24" s="117">
        <v>0</v>
      </c>
      <c r="S24" s="117">
        <v>0</v>
      </c>
      <c r="T24" s="117">
        <v>0</v>
      </c>
    </row>
    <row r="25" ht="18" customHeight="1" spans="1:20">
      <c r="A25" s="140" t="s">
        <v>211</v>
      </c>
      <c r="B25" s="140"/>
      <c r="C25" s="140"/>
      <c r="D25" s="140" t="s">
        <v>212</v>
      </c>
      <c r="E25" s="117">
        <v>0</v>
      </c>
      <c r="F25" s="117">
        <v>0</v>
      </c>
      <c r="G25" s="117">
        <v>0</v>
      </c>
      <c r="H25" s="117">
        <v>2746.8</v>
      </c>
      <c r="I25" s="117">
        <v>2746.8</v>
      </c>
      <c r="J25" s="117"/>
      <c r="K25" s="117">
        <v>2746.8</v>
      </c>
      <c r="L25" s="117">
        <v>2746.8</v>
      </c>
      <c r="M25" s="117">
        <v>2746.8</v>
      </c>
      <c r="N25" s="117">
        <v>0</v>
      </c>
      <c r="O25" s="117"/>
      <c r="P25" s="117">
        <v>0</v>
      </c>
      <c r="Q25" s="117">
        <v>0</v>
      </c>
      <c r="R25" s="117">
        <v>0</v>
      </c>
      <c r="S25" s="117">
        <v>0</v>
      </c>
      <c r="T25" s="117">
        <v>0</v>
      </c>
    </row>
    <row r="26" ht="18" customHeight="1" spans="1:20">
      <c r="A26" s="140" t="s">
        <v>213</v>
      </c>
      <c r="B26" s="140"/>
      <c r="C26" s="140"/>
      <c r="D26" s="140" t="s">
        <v>214</v>
      </c>
      <c r="E26" s="117">
        <v>0</v>
      </c>
      <c r="F26" s="117">
        <v>0</v>
      </c>
      <c r="G26" s="117">
        <v>0</v>
      </c>
      <c r="H26" s="117">
        <v>108798</v>
      </c>
      <c r="I26" s="117">
        <v>108798</v>
      </c>
      <c r="J26" s="117"/>
      <c r="K26" s="117">
        <v>108798</v>
      </c>
      <c r="L26" s="117">
        <v>108798</v>
      </c>
      <c r="M26" s="117">
        <v>108798</v>
      </c>
      <c r="N26" s="117">
        <v>0</v>
      </c>
      <c r="O26" s="117"/>
      <c r="P26" s="117">
        <v>0</v>
      </c>
      <c r="Q26" s="117">
        <v>0</v>
      </c>
      <c r="R26" s="117">
        <v>0</v>
      </c>
      <c r="S26" s="117">
        <v>0</v>
      </c>
      <c r="T26" s="117">
        <v>0</v>
      </c>
    </row>
    <row r="27" ht="18" customHeight="1" spans="1:20">
      <c r="A27" s="140" t="s">
        <v>215</v>
      </c>
      <c r="B27" s="140"/>
      <c r="C27" s="140"/>
      <c r="D27" s="140" t="s">
        <v>216</v>
      </c>
      <c r="E27" s="117">
        <v>0</v>
      </c>
      <c r="F27" s="117">
        <v>0</v>
      </c>
      <c r="G27" s="117">
        <v>0</v>
      </c>
      <c r="H27" s="117">
        <v>108798</v>
      </c>
      <c r="I27" s="117">
        <v>108798</v>
      </c>
      <c r="J27" s="117"/>
      <c r="K27" s="117">
        <v>108798</v>
      </c>
      <c r="L27" s="117">
        <v>108798</v>
      </c>
      <c r="M27" s="117">
        <v>108798</v>
      </c>
      <c r="N27" s="117">
        <v>0</v>
      </c>
      <c r="O27" s="117"/>
      <c r="P27" s="117">
        <v>0</v>
      </c>
      <c r="Q27" s="117">
        <v>0</v>
      </c>
      <c r="R27" s="117">
        <v>0</v>
      </c>
      <c r="S27" s="117">
        <v>0</v>
      </c>
      <c r="T27" s="117">
        <v>0</v>
      </c>
    </row>
    <row r="28" ht="18" customHeight="1" spans="1:20">
      <c r="A28" s="140" t="s">
        <v>217</v>
      </c>
      <c r="B28" s="140"/>
      <c r="C28" s="140"/>
      <c r="D28" s="140" t="s">
        <v>218</v>
      </c>
      <c r="E28" s="117">
        <v>0</v>
      </c>
      <c r="F28" s="117">
        <v>0</v>
      </c>
      <c r="G28" s="117">
        <v>0</v>
      </c>
      <c r="H28" s="117">
        <v>108798</v>
      </c>
      <c r="I28" s="117">
        <v>108798</v>
      </c>
      <c r="J28" s="117"/>
      <c r="K28" s="117">
        <v>108798</v>
      </c>
      <c r="L28" s="117">
        <v>108798</v>
      </c>
      <c r="M28" s="117">
        <v>108798</v>
      </c>
      <c r="N28" s="117">
        <v>0</v>
      </c>
      <c r="O28" s="117"/>
      <c r="P28" s="117">
        <v>0</v>
      </c>
      <c r="Q28" s="117">
        <v>0</v>
      </c>
      <c r="R28" s="117">
        <v>0</v>
      </c>
      <c r="S28" s="117">
        <v>0</v>
      </c>
      <c r="T28" s="117">
        <v>0</v>
      </c>
    </row>
    <row r="29" ht="18" customHeight="1" spans="1:20">
      <c r="A29" s="140" t="s">
        <v>271</v>
      </c>
      <c r="B29" s="140"/>
      <c r="C29" s="140"/>
      <c r="D29" s="140"/>
      <c r="E29" s="140"/>
      <c r="F29" s="140"/>
      <c r="G29" s="140"/>
      <c r="H29" s="140"/>
      <c r="I29" s="140"/>
      <c r="J29" s="140"/>
      <c r="K29" s="140"/>
      <c r="L29" s="140"/>
      <c r="M29" s="140"/>
      <c r="N29" s="140"/>
      <c r="O29" s="140"/>
      <c r="P29" s="140"/>
      <c r="Q29" s="140"/>
      <c r="R29" s="140"/>
      <c r="S29" s="140"/>
      <c r="T29" s="140"/>
    </row>
  </sheetData>
  <mergeCells count="53">
    <mergeCell ref="A1:T1"/>
    <mergeCell ref="S2:T2"/>
    <mergeCell ref="A3:F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C7" sqref="C7"/>
    </sheetView>
  </sheetViews>
  <sheetFormatPr defaultColWidth="9" defaultRowHeight="14.4"/>
  <cols>
    <col min="1" max="1" width="6.11111111111111" customWidth="1"/>
    <col min="2" max="2" width="32.8888888888889" customWidth="1"/>
    <col min="3" max="3" width="20.1111111111111" customWidth="1"/>
    <col min="4" max="4" width="6.11111111111111" customWidth="1"/>
    <col min="5" max="5" width="22.7777777777778" customWidth="1"/>
    <col min="6" max="6" width="19.3333333333333" customWidth="1"/>
    <col min="7" max="7" width="6.11111111111111" customWidth="1"/>
    <col min="8" max="8" width="36.8888888888889" customWidth="1"/>
    <col min="9" max="9" width="17.1111111111111" customWidth="1"/>
  </cols>
  <sheetData>
    <row r="1" ht="22.2" spans="1:9">
      <c r="A1" s="143" t="s">
        <v>272</v>
      </c>
      <c r="B1" s="143"/>
      <c r="C1" s="143"/>
      <c r="D1" s="143"/>
      <c r="E1" s="143"/>
      <c r="F1" s="143"/>
      <c r="G1" s="143"/>
      <c r="H1" s="143"/>
      <c r="I1" s="143"/>
    </row>
    <row r="2" spans="1:9">
      <c r="A2" s="142"/>
      <c r="B2" s="142"/>
      <c r="C2" s="142"/>
      <c r="D2" s="142"/>
      <c r="E2" s="142"/>
      <c r="F2" s="142"/>
      <c r="G2" s="142"/>
      <c r="H2" s="113" t="s">
        <v>273</v>
      </c>
      <c r="I2" s="113"/>
    </row>
    <row r="3" spans="1:9">
      <c r="A3" s="144" t="s">
        <v>61</v>
      </c>
      <c r="B3" s="142"/>
      <c r="C3" s="145"/>
      <c r="D3" s="142"/>
      <c r="E3" s="142"/>
      <c r="F3" s="142"/>
      <c r="G3" s="142"/>
      <c r="H3" s="146" t="s">
        <v>259</v>
      </c>
      <c r="I3" s="146"/>
    </row>
    <row r="4" ht="19.5" customHeight="1" spans="1:9">
      <c r="A4" s="119" t="s">
        <v>266</v>
      </c>
      <c r="B4" s="119"/>
      <c r="C4" s="119"/>
      <c r="D4" s="119" t="s">
        <v>265</v>
      </c>
      <c r="E4" s="119"/>
      <c r="F4" s="119"/>
      <c r="G4" s="119"/>
      <c r="H4" s="119"/>
      <c r="I4" s="119"/>
    </row>
    <row r="5" ht="19.5" customHeight="1" spans="1:9">
      <c r="A5" s="119" t="s">
        <v>274</v>
      </c>
      <c r="B5" s="119" t="s">
        <v>177</v>
      </c>
      <c r="C5" s="119" t="s">
        <v>275</v>
      </c>
      <c r="D5" s="119" t="s">
        <v>274</v>
      </c>
      <c r="E5" s="119" t="s">
        <v>177</v>
      </c>
      <c r="F5" s="119" t="s">
        <v>275</v>
      </c>
      <c r="G5" s="119" t="s">
        <v>274</v>
      </c>
      <c r="H5" s="119" t="s">
        <v>177</v>
      </c>
      <c r="I5" s="119" t="s">
        <v>275</v>
      </c>
    </row>
    <row r="6" ht="19.5" customHeight="1" spans="1:9">
      <c r="A6" s="119"/>
      <c r="B6" s="119"/>
      <c r="C6" s="119"/>
      <c r="D6" s="119"/>
      <c r="E6" s="119"/>
      <c r="F6" s="119"/>
      <c r="G6" s="119"/>
      <c r="H6" s="119"/>
      <c r="I6" s="119"/>
    </row>
    <row r="7" ht="19.5" customHeight="1" spans="1:9">
      <c r="A7" s="115" t="s">
        <v>276</v>
      </c>
      <c r="B7" s="115" t="s">
        <v>277</v>
      </c>
      <c r="C7" s="117">
        <v>1551892.64</v>
      </c>
      <c r="D7" s="115" t="s">
        <v>278</v>
      </c>
      <c r="E7" s="115" t="s">
        <v>279</v>
      </c>
      <c r="F7" s="117">
        <v>159310.48</v>
      </c>
      <c r="G7" s="115" t="s">
        <v>280</v>
      </c>
      <c r="H7" s="115" t="s">
        <v>281</v>
      </c>
      <c r="I7" s="117">
        <v>0</v>
      </c>
    </row>
    <row r="8" ht="19.5" customHeight="1" spans="1:9">
      <c r="A8" s="115" t="s">
        <v>282</v>
      </c>
      <c r="B8" s="115" t="s">
        <v>283</v>
      </c>
      <c r="C8" s="117">
        <v>386427</v>
      </c>
      <c r="D8" s="115" t="s">
        <v>284</v>
      </c>
      <c r="E8" s="115" t="s">
        <v>285</v>
      </c>
      <c r="F8" s="117">
        <v>39123.84</v>
      </c>
      <c r="G8" s="115" t="s">
        <v>286</v>
      </c>
      <c r="H8" s="115" t="s">
        <v>287</v>
      </c>
      <c r="I8" s="117">
        <v>0</v>
      </c>
    </row>
    <row r="9" ht="19.5" customHeight="1" spans="1:9">
      <c r="A9" s="115" t="s">
        <v>288</v>
      </c>
      <c r="B9" s="115" t="s">
        <v>289</v>
      </c>
      <c r="C9" s="117">
        <v>480631</v>
      </c>
      <c r="D9" s="115" t="s">
        <v>290</v>
      </c>
      <c r="E9" s="115" t="s">
        <v>291</v>
      </c>
      <c r="F9" s="117">
        <v>0</v>
      </c>
      <c r="G9" s="115" t="s">
        <v>292</v>
      </c>
      <c r="H9" s="115" t="s">
        <v>293</v>
      </c>
      <c r="I9" s="117">
        <v>0</v>
      </c>
    </row>
    <row r="10" ht="19.5" customHeight="1" spans="1:9">
      <c r="A10" s="115" t="s">
        <v>294</v>
      </c>
      <c r="B10" s="115" t="s">
        <v>295</v>
      </c>
      <c r="C10" s="117">
        <v>34946</v>
      </c>
      <c r="D10" s="115" t="s">
        <v>296</v>
      </c>
      <c r="E10" s="115" t="s">
        <v>297</v>
      </c>
      <c r="F10" s="117">
        <v>0</v>
      </c>
      <c r="G10" s="115" t="s">
        <v>298</v>
      </c>
      <c r="H10" s="115" t="s">
        <v>299</v>
      </c>
      <c r="I10" s="117">
        <v>0</v>
      </c>
    </row>
    <row r="11" ht="19.5" customHeight="1" spans="1:9">
      <c r="A11" s="115" t="s">
        <v>300</v>
      </c>
      <c r="B11" s="115" t="s">
        <v>301</v>
      </c>
      <c r="C11" s="117">
        <v>0</v>
      </c>
      <c r="D11" s="115" t="s">
        <v>302</v>
      </c>
      <c r="E11" s="115" t="s">
        <v>303</v>
      </c>
      <c r="F11" s="117">
        <v>0</v>
      </c>
      <c r="G11" s="115" t="s">
        <v>304</v>
      </c>
      <c r="H11" s="115" t="s">
        <v>305</v>
      </c>
      <c r="I11" s="117">
        <v>0</v>
      </c>
    </row>
    <row r="12" ht="19.5" customHeight="1" spans="1:9">
      <c r="A12" s="115" t="s">
        <v>306</v>
      </c>
      <c r="B12" s="115" t="s">
        <v>307</v>
      </c>
      <c r="C12" s="117">
        <v>127836</v>
      </c>
      <c r="D12" s="115" t="s">
        <v>308</v>
      </c>
      <c r="E12" s="115" t="s">
        <v>309</v>
      </c>
      <c r="F12" s="117">
        <v>1624</v>
      </c>
      <c r="G12" s="115" t="s">
        <v>310</v>
      </c>
      <c r="H12" s="115" t="s">
        <v>311</v>
      </c>
      <c r="I12" s="117">
        <v>0</v>
      </c>
    </row>
    <row r="13" ht="19.5" customHeight="1" spans="1:9">
      <c r="A13" s="115" t="s">
        <v>312</v>
      </c>
      <c r="B13" s="115" t="s">
        <v>313</v>
      </c>
      <c r="C13" s="117">
        <v>90793.28</v>
      </c>
      <c r="D13" s="115" t="s">
        <v>314</v>
      </c>
      <c r="E13" s="115" t="s">
        <v>315</v>
      </c>
      <c r="F13" s="117">
        <v>3936.8</v>
      </c>
      <c r="G13" s="115" t="s">
        <v>316</v>
      </c>
      <c r="H13" s="115" t="s">
        <v>317</v>
      </c>
      <c r="I13" s="117">
        <v>0</v>
      </c>
    </row>
    <row r="14" ht="19.5" customHeight="1" spans="1:9">
      <c r="A14" s="115" t="s">
        <v>318</v>
      </c>
      <c r="B14" s="115" t="s">
        <v>319</v>
      </c>
      <c r="C14" s="117">
        <v>0</v>
      </c>
      <c r="D14" s="115" t="s">
        <v>320</v>
      </c>
      <c r="E14" s="115" t="s">
        <v>321</v>
      </c>
      <c r="F14" s="117">
        <v>4273.86</v>
      </c>
      <c r="G14" s="115" t="s">
        <v>322</v>
      </c>
      <c r="H14" s="115" t="s">
        <v>323</v>
      </c>
      <c r="I14" s="117">
        <v>0</v>
      </c>
    </row>
    <row r="15" ht="19.5" customHeight="1" spans="1:9">
      <c r="A15" s="115" t="s">
        <v>324</v>
      </c>
      <c r="B15" s="115" t="s">
        <v>325</v>
      </c>
      <c r="C15" s="117">
        <v>65701.98</v>
      </c>
      <c r="D15" s="115" t="s">
        <v>326</v>
      </c>
      <c r="E15" s="115" t="s">
        <v>327</v>
      </c>
      <c r="F15" s="117">
        <v>0</v>
      </c>
      <c r="G15" s="115" t="s">
        <v>328</v>
      </c>
      <c r="H15" s="115" t="s">
        <v>329</v>
      </c>
      <c r="I15" s="117">
        <v>0</v>
      </c>
    </row>
    <row r="16" ht="19.5" customHeight="1" spans="1:9">
      <c r="A16" s="115" t="s">
        <v>330</v>
      </c>
      <c r="B16" s="115" t="s">
        <v>331</v>
      </c>
      <c r="C16" s="117">
        <v>35031.36</v>
      </c>
      <c r="D16" s="115" t="s">
        <v>332</v>
      </c>
      <c r="E16" s="115" t="s">
        <v>333</v>
      </c>
      <c r="F16" s="117">
        <v>0</v>
      </c>
      <c r="G16" s="115" t="s">
        <v>334</v>
      </c>
      <c r="H16" s="115" t="s">
        <v>335</v>
      </c>
      <c r="I16" s="117">
        <v>0</v>
      </c>
    </row>
    <row r="17" ht="19.5" customHeight="1" spans="1:9">
      <c r="A17" s="115" t="s">
        <v>336</v>
      </c>
      <c r="B17" s="115" t="s">
        <v>337</v>
      </c>
      <c r="C17" s="117">
        <v>3834.87</v>
      </c>
      <c r="D17" s="115" t="s">
        <v>338</v>
      </c>
      <c r="E17" s="115" t="s">
        <v>339</v>
      </c>
      <c r="F17" s="117">
        <v>19127.5</v>
      </c>
      <c r="G17" s="115" t="s">
        <v>340</v>
      </c>
      <c r="H17" s="115" t="s">
        <v>341</v>
      </c>
      <c r="I17" s="117">
        <v>0</v>
      </c>
    </row>
    <row r="18" ht="19.5" customHeight="1" spans="1:9">
      <c r="A18" s="115" t="s">
        <v>342</v>
      </c>
      <c r="B18" s="115" t="s">
        <v>343</v>
      </c>
      <c r="C18" s="117">
        <v>108798</v>
      </c>
      <c r="D18" s="115" t="s">
        <v>344</v>
      </c>
      <c r="E18" s="115" t="s">
        <v>345</v>
      </c>
      <c r="F18" s="117">
        <v>0</v>
      </c>
      <c r="G18" s="115" t="s">
        <v>346</v>
      </c>
      <c r="H18" s="115" t="s">
        <v>347</v>
      </c>
      <c r="I18" s="117">
        <v>0</v>
      </c>
    </row>
    <row r="19" ht="19.5" customHeight="1" spans="1:9">
      <c r="A19" s="115" t="s">
        <v>348</v>
      </c>
      <c r="B19" s="115" t="s">
        <v>349</v>
      </c>
      <c r="C19" s="117">
        <v>0</v>
      </c>
      <c r="D19" s="115" t="s">
        <v>350</v>
      </c>
      <c r="E19" s="115" t="s">
        <v>351</v>
      </c>
      <c r="F19" s="117">
        <v>0</v>
      </c>
      <c r="G19" s="115" t="s">
        <v>352</v>
      </c>
      <c r="H19" s="115" t="s">
        <v>353</v>
      </c>
      <c r="I19" s="117">
        <v>0</v>
      </c>
    </row>
    <row r="20" ht="19.5" customHeight="1" spans="1:9">
      <c r="A20" s="115" t="s">
        <v>354</v>
      </c>
      <c r="B20" s="115" t="s">
        <v>355</v>
      </c>
      <c r="C20" s="117">
        <v>217893.15</v>
      </c>
      <c r="D20" s="115" t="s">
        <v>356</v>
      </c>
      <c r="E20" s="115" t="s">
        <v>357</v>
      </c>
      <c r="F20" s="117">
        <v>0</v>
      </c>
      <c r="G20" s="115" t="s">
        <v>358</v>
      </c>
      <c r="H20" s="115" t="s">
        <v>359</v>
      </c>
      <c r="I20" s="117">
        <v>0</v>
      </c>
    </row>
    <row r="21" ht="19.5" customHeight="1" spans="1:9">
      <c r="A21" s="115" t="s">
        <v>360</v>
      </c>
      <c r="B21" s="115" t="s">
        <v>361</v>
      </c>
      <c r="C21" s="117">
        <v>180</v>
      </c>
      <c r="D21" s="115" t="s">
        <v>362</v>
      </c>
      <c r="E21" s="115" t="s">
        <v>363</v>
      </c>
      <c r="F21" s="117">
        <v>0</v>
      </c>
      <c r="G21" s="115" t="s">
        <v>364</v>
      </c>
      <c r="H21" s="115" t="s">
        <v>365</v>
      </c>
      <c r="I21" s="117">
        <v>0</v>
      </c>
    </row>
    <row r="22" ht="19.5" customHeight="1" spans="1:9">
      <c r="A22" s="115" t="s">
        <v>366</v>
      </c>
      <c r="B22" s="115" t="s">
        <v>367</v>
      </c>
      <c r="C22" s="117">
        <v>0</v>
      </c>
      <c r="D22" s="115" t="s">
        <v>368</v>
      </c>
      <c r="E22" s="115" t="s">
        <v>369</v>
      </c>
      <c r="F22" s="117">
        <v>450</v>
      </c>
      <c r="G22" s="115" t="s">
        <v>370</v>
      </c>
      <c r="H22" s="115" t="s">
        <v>371</v>
      </c>
      <c r="I22" s="117">
        <v>0</v>
      </c>
    </row>
    <row r="23" ht="19.5" customHeight="1" spans="1:9">
      <c r="A23" s="115" t="s">
        <v>372</v>
      </c>
      <c r="B23" s="115" t="s">
        <v>373</v>
      </c>
      <c r="C23" s="117">
        <v>0</v>
      </c>
      <c r="D23" s="115" t="s">
        <v>374</v>
      </c>
      <c r="E23" s="115" t="s">
        <v>375</v>
      </c>
      <c r="F23" s="117">
        <v>2254</v>
      </c>
      <c r="G23" s="115" t="s">
        <v>376</v>
      </c>
      <c r="H23" s="115" t="s">
        <v>377</v>
      </c>
      <c r="I23" s="117">
        <v>0</v>
      </c>
    </row>
    <row r="24" ht="19.5" customHeight="1" spans="1:9">
      <c r="A24" s="115" t="s">
        <v>378</v>
      </c>
      <c r="B24" s="115" t="s">
        <v>379</v>
      </c>
      <c r="C24" s="117">
        <v>0</v>
      </c>
      <c r="D24" s="115" t="s">
        <v>380</v>
      </c>
      <c r="E24" s="115" t="s">
        <v>381</v>
      </c>
      <c r="F24" s="117">
        <v>0</v>
      </c>
      <c r="G24" s="115" t="s">
        <v>382</v>
      </c>
      <c r="H24" s="115" t="s">
        <v>383</v>
      </c>
      <c r="I24" s="117">
        <v>0</v>
      </c>
    </row>
    <row r="25" ht="19.5" customHeight="1" spans="1:9">
      <c r="A25" s="115" t="s">
        <v>384</v>
      </c>
      <c r="B25" s="115" t="s">
        <v>385</v>
      </c>
      <c r="C25" s="117">
        <v>0</v>
      </c>
      <c r="D25" s="115" t="s">
        <v>386</v>
      </c>
      <c r="E25" s="115" t="s">
        <v>387</v>
      </c>
      <c r="F25" s="117">
        <v>0</v>
      </c>
      <c r="G25" s="115" t="s">
        <v>388</v>
      </c>
      <c r="H25" s="115" t="s">
        <v>389</v>
      </c>
      <c r="I25" s="117">
        <v>0</v>
      </c>
    </row>
    <row r="26" ht="19.5" customHeight="1" spans="1:9">
      <c r="A26" s="115" t="s">
        <v>390</v>
      </c>
      <c r="B26" s="115" t="s">
        <v>391</v>
      </c>
      <c r="C26" s="117">
        <v>0</v>
      </c>
      <c r="D26" s="115" t="s">
        <v>392</v>
      </c>
      <c r="E26" s="115" t="s">
        <v>393</v>
      </c>
      <c r="F26" s="117">
        <v>0</v>
      </c>
      <c r="G26" s="115" t="s">
        <v>394</v>
      </c>
      <c r="H26" s="115" t="s">
        <v>395</v>
      </c>
      <c r="I26" s="117">
        <v>0</v>
      </c>
    </row>
    <row r="27" ht="19.5" customHeight="1" spans="1:9">
      <c r="A27" s="115" t="s">
        <v>396</v>
      </c>
      <c r="B27" s="115" t="s">
        <v>397</v>
      </c>
      <c r="C27" s="117">
        <v>0</v>
      </c>
      <c r="D27" s="115" t="s">
        <v>398</v>
      </c>
      <c r="E27" s="115" t="s">
        <v>399</v>
      </c>
      <c r="F27" s="117">
        <v>0</v>
      </c>
      <c r="G27" s="115" t="s">
        <v>400</v>
      </c>
      <c r="H27" s="115" t="s">
        <v>401</v>
      </c>
      <c r="I27" s="117">
        <v>0</v>
      </c>
    </row>
    <row r="28" ht="19.5" customHeight="1" spans="1:9">
      <c r="A28" s="115" t="s">
        <v>402</v>
      </c>
      <c r="B28" s="115" t="s">
        <v>403</v>
      </c>
      <c r="C28" s="117">
        <v>0</v>
      </c>
      <c r="D28" s="115" t="s">
        <v>404</v>
      </c>
      <c r="E28" s="115" t="s">
        <v>405</v>
      </c>
      <c r="F28" s="117">
        <v>0</v>
      </c>
      <c r="G28" s="115" t="s">
        <v>406</v>
      </c>
      <c r="H28" s="115" t="s">
        <v>407</v>
      </c>
      <c r="I28" s="117">
        <v>0</v>
      </c>
    </row>
    <row r="29" ht="19.5" customHeight="1" spans="1:9">
      <c r="A29" s="115" t="s">
        <v>408</v>
      </c>
      <c r="B29" s="115" t="s">
        <v>409</v>
      </c>
      <c r="C29" s="117">
        <v>0</v>
      </c>
      <c r="D29" s="115" t="s">
        <v>410</v>
      </c>
      <c r="E29" s="115" t="s">
        <v>411</v>
      </c>
      <c r="F29" s="117">
        <v>20460.48</v>
      </c>
      <c r="G29" s="115" t="s">
        <v>412</v>
      </c>
      <c r="H29" s="115" t="s">
        <v>413</v>
      </c>
      <c r="I29" s="117">
        <v>0</v>
      </c>
    </row>
    <row r="30" ht="19.5" customHeight="1" spans="1:9">
      <c r="A30" s="115" t="s">
        <v>414</v>
      </c>
      <c r="B30" s="115" t="s">
        <v>415</v>
      </c>
      <c r="C30" s="117">
        <v>180</v>
      </c>
      <c r="D30" s="115" t="s">
        <v>416</v>
      </c>
      <c r="E30" s="115" t="s">
        <v>417</v>
      </c>
      <c r="F30" s="117">
        <v>0</v>
      </c>
      <c r="G30" s="115" t="s">
        <v>418</v>
      </c>
      <c r="H30" s="115" t="s">
        <v>220</v>
      </c>
      <c r="I30" s="117">
        <v>0</v>
      </c>
    </row>
    <row r="31" ht="19.5" customHeight="1" spans="1:9">
      <c r="A31" s="115" t="s">
        <v>419</v>
      </c>
      <c r="B31" s="115" t="s">
        <v>420</v>
      </c>
      <c r="C31" s="117">
        <v>0</v>
      </c>
      <c r="D31" s="115" t="s">
        <v>421</v>
      </c>
      <c r="E31" s="115" t="s">
        <v>422</v>
      </c>
      <c r="F31" s="117">
        <v>14260</v>
      </c>
      <c r="G31" s="115" t="s">
        <v>423</v>
      </c>
      <c r="H31" s="115" t="s">
        <v>424</v>
      </c>
      <c r="I31" s="117">
        <v>0</v>
      </c>
    </row>
    <row r="32" ht="19.5" customHeight="1" spans="1:9">
      <c r="A32" s="115" t="s">
        <v>425</v>
      </c>
      <c r="B32" s="115" t="s">
        <v>426</v>
      </c>
      <c r="C32" s="117">
        <v>0</v>
      </c>
      <c r="D32" s="115" t="s">
        <v>427</v>
      </c>
      <c r="E32" s="115" t="s">
        <v>428</v>
      </c>
      <c r="F32" s="117">
        <v>53800</v>
      </c>
      <c r="G32" s="115" t="s">
        <v>429</v>
      </c>
      <c r="H32" s="115" t="s">
        <v>430</v>
      </c>
      <c r="I32" s="117">
        <v>0</v>
      </c>
    </row>
    <row r="33" ht="19.5" customHeight="1" spans="1:9">
      <c r="A33" s="115" t="s">
        <v>431</v>
      </c>
      <c r="B33" s="115" t="s">
        <v>432</v>
      </c>
      <c r="C33" s="117">
        <v>0</v>
      </c>
      <c r="D33" s="115" t="s">
        <v>433</v>
      </c>
      <c r="E33" s="115" t="s">
        <v>434</v>
      </c>
      <c r="F33" s="117">
        <v>0</v>
      </c>
      <c r="G33" s="115" t="s">
        <v>435</v>
      </c>
      <c r="H33" s="115" t="s">
        <v>436</v>
      </c>
      <c r="I33" s="117">
        <v>0</v>
      </c>
    </row>
    <row r="34" ht="19.5" customHeight="1" spans="1:9">
      <c r="A34" s="115"/>
      <c r="B34" s="115"/>
      <c r="C34" s="147"/>
      <c r="D34" s="115" t="s">
        <v>437</v>
      </c>
      <c r="E34" s="115" t="s">
        <v>438</v>
      </c>
      <c r="F34" s="117">
        <v>0</v>
      </c>
      <c r="G34" s="115" t="s">
        <v>439</v>
      </c>
      <c r="H34" s="115" t="s">
        <v>440</v>
      </c>
      <c r="I34" s="117">
        <v>0</v>
      </c>
    </row>
    <row r="35" ht="19.5" customHeight="1" spans="1:9">
      <c r="A35" s="115"/>
      <c r="B35" s="115"/>
      <c r="C35" s="147"/>
      <c r="D35" s="115" t="s">
        <v>441</v>
      </c>
      <c r="E35" s="115" t="s">
        <v>442</v>
      </c>
      <c r="F35" s="117">
        <v>0</v>
      </c>
      <c r="G35" s="115" t="s">
        <v>443</v>
      </c>
      <c r="H35" s="115" t="s">
        <v>444</v>
      </c>
      <c r="I35" s="117">
        <v>0</v>
      </c>
    </row>
    <row r="36" ht="19.5" customHeight="1" spans="1:9">
      <c r="A36" s="115"/>
      <c r="B36" s="115"/>
      <c r="C36" s="147"/>
      <c r="D36" s="115" t="s">
        <v>445</v>
      </c>
      <c r="E36" s="115" t="s">
        <v>446</v>
      </c>
      <c r="F36" s="117">
        <v>0</v>
      </c>
      <c r="G36" s="115"/>
      <c r="H36" s="115"/>
      <c r="I36" s="147"/>
    </row>
    <row r="37" ht="19.5" customHeight="1" spans="1:9">
      <c r="A37" s="115"/>
      <c r="B37" s="115"/>
      <c r="C37" s="147"/>
      <c r="D37" s="115" t="s">
        <v>447</v>
      </c>
      <c r="E37" s="115" t="s">
        <v>448</v>
      </c>
      <c r="F37" s="117">
        <v>0</v>
      </c>
      <c r="G37" s="115"/>
      <c r="H37" s="115"/>
      <c r="I37" s="147"/>
    </row>
    <row r="38" ht="19.5" customHeight="1" spans="1:9">
      <c r="A38" s="115"/>
      <c r="B38" s="115"/>
      <c r="C38" s="147"/>
      <c r="D38" s="115" t="s">
        <v>449</v>
      </c>
      <c r="E38" s="115" t="s">
        <v>450</v>
      </c>
      <c r="F38" s="117">
        <v>0</v>
      </c>
      <c r="G38" s="115"/>
      <c r="H38" s="115"/>
      <c r="I38" s="147"/>
    </row>
    <row r="39" ht="19.5" customHeight="1" spans="1:9">
      <c r="A39" s="115"/>
      <c r="B39" s="115"/>
      <c r="C39" s="147"/>
      <c r="D39" s="115" t="s">
        <v>451</v>
      </c>
      <c r="E39" s="115" t="s">
        <v>452</v>
      </c>
      <c r="F39" s="117">
        <v>0</v>
      </c>
      <c r="G39" s="115"/>
      <c r="H39" s="115"/>
      <c r="I39" s="147"/>
    </row>
    <row r="40" ht="19.5" customHeight="1" spans="1:9">
      <c r="A40" s="114" t="s">
        <v>453</v>
      </c>
      <c r="B40" s="114"/>
      <c r="C40" s="117">
        <v>1552072.64</v>
      </c>
      <c r="D40" s="114" t="s">
        <v>454</v>
      </c>
      <c r="E40" s="114"/>
      <c r="F40" s="114"/>
      <c r="G40" s="114"/>
      <c r="H40" s="114"/>
      <c r="I40" s="117">
        <v>159310.48</v>
      </c>
    </row>
    <row r="41" ht="19.5" customHeight="1" spans="1:9">
      <c r="A41" s="140" t="s">
        <v>455</v>
      </c>
      <c r="B41" s="140"/>
      <c r="C41" s="140"/>
      <c r="D41" s="140"/>
      <c r="E41" s="140"/>
      <c r="F41" s="140"/>
      <c r="G41" s="140"/>
      <c r="H41" s="140"/>
      <c r="I41" s="14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topLeftCell="A10" workbookViewId="0">
      <selection activeCell="D8" sqref="D8"/>
    </sheetView>
  </sheetViews>
  <sheetFormatPr defaultColWidth="9" defaultRowHeight="14.4"/>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111111111111" customWidth="1"/>
    <col min="9" max="9" width="15" customWidth="1"/>
    <col min="10" max="10" width="8.33333333333333" customWidth="1"/>
    <col min="11" max="11" width="36.8888888888889" customWidth="1"/>
    <col min="12" max="12" width="15" customWidth="1"/>
  </cols>
  <sheetData>
    <row r="1" ht="28.2" spans="1:12">
      <c r="A1" s="75" t="s">
        <v>456</v>
      </c>
      <c r="B1" s="75"/>
      <c r="C1" s="75"/>
      <c r="D1" s="75"/>
      <c r="E1" s="75"/>
      <c r="F1" s="75"/>
      <c r="G1" s="75"/>
      <c r="H1" s="75"/>
      <c r="I1" s="75"/>
      <c r="J1" s="75"/>
      <c r="K1" s="75"/>
      <c r="L1" s="75"/>
    </row>
    <row r="2" spans="1:12">
      <c r="A2" s="76"/>
      <c r="B2" s="76"/>
      <c r="C2" s="76"/>
      <c r="D2" s="76"/>
      <c r="E2" s="76"/>
      <c r="F2" s="76"/>
      <c r="G2" s="76"/>
      <c r="H2" s="76"/>
      <c r="I2" s="76"/>
      <c r="J2" s="76"/>
      <c r="K2" s="76"/>
      <c r="L2" s="105" t="s">
        <v>457</v>
      </c>
    </row>
    <row r="3" spans="1:12">
      <c r="A3" s="142" t="s">
        <v>61</v>
      </c>
      <c r="B3" s="76"/>
      <c r="C3" s="76"/>
      <c r="D3" s="76"/>
      <c r="E3" s="76"/>
      <c r="F3" s="79"/>
      <c r="G3" s="79"/>
      <c r="H3" s="79"/>
      <c r="I3" s="79"/>
      <c r="J3" s="76"/>
      <c r="K3" s="76"/>
      <c r="L3" s="105" t="s">
        <v>62</v>
      </c>
    </row>
    <row r="4" ht="15" customHeight="1" spans="1:12">
      <c r="A4" s="114" t="s">
        <v>458</v>
      </c>
      <c r="B4" s="114"/>
      <c r="C4" s="114"/>
      <c r="D4" s="114"/>
      <c r="E4" s="114"/>
      <c r="F4" s="114"/>
      <c r="G4" s="114"/>
      <c r="H4" s="114"/>
      <c r="I4" s="114"/>
      <c r="J4" s="114"/>
      <c r="K4" s="114"/>
      <c r="L4" s="114"/>
    </row>
    <row r="5" ht="15" customHeight="1" spans="1:12">
      <c r="A5" s="114" t="s">
        <v>274</v>
      </c>
      <c r="B5" s="114" t="s">
        <v>177</v>
      </c>
      <c r="C5" s="114" t="s">
        <v>275</v>
      </c>
      <c r="D5" s="114" t="s">
        <v>274</v>
      </c>
      <c r="E5" s="114" t="s">
        <v>177</v>
      </c>
      <c r="F5" s="114" t="s">
        <v>275</v>
      </c>
      <c r="G5" s="114" t="s">
        <v>274</v>
      </c>
      <c r="H5" s="114" t="s">
        <v>177</v>
      </c>
      <c r="I5" s="114" t="s">
        <v>275</v>
      </c>
      <c r="J5" s="114" t="s">
        <v>274</v>
      </c>
      <c r="K5" s="114" t="s">
        <v>177</v>
      </c>
      <c r="L5" s="114" t="s">
        <v>275</v>
      </c>
    </row>
    <row r="6" ht="15" customHeight="1" spans="1:12">
      <c r="A6" s="115" t="s">
        <v>276</v>
      </c>
      <c r="B6" s="115" t="s">
        <v>277</v>
      </c>
      <c r="C6" s="117">
        <v>0</v>
      </c>
      <c r="D6" s="115" t="s">
        <v>278</v>
      </c>
      <c r="E6" s="115" t="s">
        <v>279</v>
      </c>
      <c r="F6" s="117">
        <v>383112</v>
      </c>
      <c r="G6" s="115" t="s">
        <v>459</v>
      </c>
      <c r="H6" s="115" t="s">
        <v>460</v>
      </c>
      <c r="I6" s="117">
        <v>0</v>
      </c>
      <c r="J6" s="115" t="s">
        <v>461</v>
      </c>
      <c r="K6" s="115" t="s">
        <v>462</v>
      </c>
      <c r="L6" s="117">
        <v>0</v>
      </c>
    </row>
    <row r="7" ht="15" customHeight="1" spans="1:12">
      <c r="A7" s="115" t="s">
        <v>282</v>
      </c>
      <c r="B7" s="115" t="s">
        <v>283</v>
      </c>
      <c r="C7" s="117">
        <v>0</v>
      </c>
      <c r="D7" s="115" t="s">
        <v>284</v>
      </c>
      <c r="E7" s="115" t="s">
        <v>285</v>
      </c>
      <c r="F7" s="117">
        <v>87832</v>
      </c>
      <c r="G7" s="115" t="s">
        <v>463</v>
      </c>
      <c r="H7" s="115" t="s">
        <v>287</v>
      </c>
      <c r="I7" s="117">
        <v>0</v>
      </c>
      <c r="J7" s="115" t="s">
        <v>464</v>
      </c>
      <c r="K7" s="115" t="s">
        <v>389</v>
      </c>
      <c r="L7" s="117">
        <v>0</v>
      </c>
    </row>
    <row r="8" ht="15" customHeight="1" spans="1:12">
      <c r="A8" s="115" t="s">
        <v>288</v>
      </c>
      <c r="B8" s="115" t="s">
        <v>289</v>
      </c>
      <c r="C8" s="117">
        <v>0</v>
      </c>
      <c r="D8" s="115" t="s">
        <v>290</v>
      </c>
      <c r="E8" s="115" t="s">
        <v>291</v>
      </c>
      <c r="F8" s="117">
        <v>0</v>
      </c>
      <c r="G8" s="115" t="s">
        <v>465</v>
      </c>
      <c r="H8" s="115" t="s">
        <v>293</v>
      </c>
      <c r="I8" s="117">
        <v>0</v>
      </c>
      <c r="J8" s="115" t="s">
        <v>466</v>
      </c>
      <c r="K8" s="115" t="s">
        <v>413</v>
      </c>
      <c r="L8" s="117">
        <v>0</v>
      </c>
    </row>
    <row r="9" ht="15" customHeight="1" spans="1:12">
      <c r="A9" s="115" t="s">
        <v>294</v>
      </c>
      <c r="B9" s="115" t="s">
        <v>295</v>
      </c>
      <c r="C9" s="117">
        <v>0</v>
      </c>
      <c r="D9" s="115" t="s">
        <v>296</v>
      </c>
      <c r="E9" s="115" t="s">
        <v>297</v>
      </c>
      <c r="F9" s="117">
        <v>0</v>
      </c>
      <c r="G9" s="115" t="s">
        <v>467</v>
      </c>
      <c r="H9" s="115" t="s">
        <v>299</v>
      </c>
      <c r="I9" s="117">
        <v>0</v>
      </c>
      <c r="J9" s="115" t="s">
        <v>382</v>
      </c>
      <c r="K9" s="115" t="s">
        <v>383</v>
      </c>
      <c r="L9" s="117">
        <v>0</v>
      </c>
    </row>
    <row r="10" ht="15" customHeight="1" spans="1:12">
      <c r="A10" s="115" t="s">
        <v>300</v>
      </c>
      <c r="B10" s="115" t="s">
        <v>301</v>
      </c>
      <c r="C10" s="117">
        <v>0</v>
      </c>
      <c r="D10" s="115" t="s">
        <v>302</v>
      </c>
      <c r="E10" s="115" t="s">
        <v>303</v>
      </c>
      <c r="F10" s="117">
        <v>0</v>
      </c>
      <c r="G10" s="115" t="s">
        <v>468</v>
      </c>
      <c r="H10" s="115" t="s">
        <v>305</v>
      </c>
      <c r="I10" s="117">
        <v>0</v>
      </c>
      <c r="J10" s="115" t="s">
        <v>388</v>
      </c>
      <c r="K10" s="115" t="s">
        <v>389</v>
      </c>
      <c r="L10" s="117">
        <v>0</v>
      </c>
    </row>
    <row r="11" ht="15" customHeight="1" spans="1:12">
      <c r="A11" s="115" t="s">
        <v>306</v>
      </c>
      <c r="B11" s="115" t="s">
        <v>307</v>
      </c>
      <c r="C11" s="117">
        <v>0</v>
      </c>
      <c r="D11" s="115" t="s">
        <v>308</v>
      </c>
      <c r="E11" s="115" t="s">
        <v>309</v>
      </c>
      <c r="F11" s="117">
        <v>0</v>
      </c>
      <c r="G11" s="115" t="s">
        <v>469</v>
      </c>
      <c r="H11" s="115" t="s">
        <v>311</v>
      </c>
      <c r="I11" s="117">
        <v>0</v>
      </c>
      <c r="J11" s="115" t="s">
        <v>394</v>
      </c>
      <c r="K11" s="115" t="s">
        <v>395</v>
      </c>
      <c r="L11" s="117">
        <v>0</v>
      </c>
    </row>
    <row r="12" ht="15" customHeight="1" spans="1:12">
      <c r="A12" s="115" t="s">
        <v>312</v>
      </c>
      <c r="B12" s="115" t="s">
        <v>313</v>
      </c>
      <c r="C12" s="117">
        <v>0</v>
      </c>
      <c r="D12" s="115" t="s">
        <v>314</v>
      </c>
      <c r="E12" s="115" t="s">
        <v>315</v>
      </c>
      <c r="F12" s="117">
        <v>0</v>
      </c>
      <c r="G12" s="115" t="s">
        <v>470</v>
      </c>
      <c r="H12" s="115" t="s">
        <v>317</v>
      </c>
      <c r="I12" s="117">
        <v>0</v>
      </c>
      <c r="J12" s="115" t="s">
        <v>400</v>
      </c>
      <c r="K12" s="115" t="s">
        <v>401</v>
      </c>
      <c r="L12" s="117">
        <v>0</v>
      </c>
    </row>
    <row r="13" ht="15" customHeight="1" spans="1:12">
      <c r="A13" s="115" t="s">
        <v>318</v>
      </c>
      <c r="B13" s="115" t="s">
        <v>319</v>
      </c>
      <c r="C13" s="117">
        <v>0</v>
      </c>
      <c r="D13" s="115" t="s">
        <v>320</v>
      </c>
      <c r="E13" s="115" t="s">
        <v>321</v>
      </c>
      <c r="F13" s="117">
        <v>0</v>
      </c>
      <c r="G13" s="115" t="s">
        <v>471</v>
      </c>
      <c r="H13" s="115" t="s">
        <v>323</v>
      </c>
      <c r="I13" s="117">
        <v>0</v>
      </c>
      <c r="J13" s="115" t="s">
        <v>406</v>
      </c>
      <c r="K13" s="115" t="s">
        <v>407</v>
      </c>
      <c r="L13" s="117">
        <v>0</v>
      </c>
    </row>
    <row r="14" ht="15" customHeight="1" spans="1:12">
      <c r="A14" s="115" t="s">
        <v>324</v>
      </c>
      <c r="B14" s="115" t="s">
        <v>325</v>
      </c>
      <c r="C14" s="117">
        <v>0</v>
      </c>
      <c r="D14" s="115" t="s">
        <v>326</v>
      </c>
      <c r="E14" s="115" t="s">
        <v>327</v>
      </c>
      <c r="F14" s="117">
        <v>0</v>
      </c>
      <c r="G14" s="115" t="s">
        <v>472</v>
      </c>
      <c r="H14" s="115" t="s">
        <v>353</v>
      </c>
      <c r="I14" s="117">
        <v>0</v>
      </c>
      <c r="J14" s="115" t="s">
        <v>412</v>
      </c>
      <c r="K14" s="115" t="s">
        <v>413</v>
      </c>
      <c r="L14" s="117">
        <v>0</v>
      </c>
    </row>
    <row r="15" ht="15" customHeight="1" spans="1:12">
      <c r="A15" s="115" t="s">
        <v>330</v>
      </c>
      <c r="B15" s="115" t="s">
        <v>331</v>
      </c>
      <c r="C15" s="117">
        <v>0</v>
      </c>
      <c r="D15" s="115" t="s">
        <v>332</v>
      </c>
      <c r="E15" s="115" t="s">
        <v>333</v>
      </c>
      <c r="F15" s="117">
        <v>0</v>
      </c>
      <c r="G15" s="115" t="s">
        <v>473</v>
      </c>
      <c r="H15" s="115" t="s">
        <v>359</v>
      </c>
      <c r="I15" s="117">
        <v>0</v>
      </c>
      <c r="J15" s="115" t="s">
        <v>474</v>
      </c>
      <c r="K15" s="115" t="s">
        <v>475</v>
      </c>
      <c r="L15" s="117">
        <v>0</v>
      </c>
    </row>
    <row r="16" ht="15" customHeight="1" spans="1:12">
      <c r="A16" s="115" t="s">
        <v>336</v>
      </c>
      <c r="B16" s="115" t="s">
        <v>337</v>
      </c>
      <c r="C16" s="117">
        <v>0</v>
      </c>
      <c r="D16" s="115" t="s">
        <v>338</v>
      </c>
      <c r="E16" s="115" t="s">
        <v>339</v>
      </c>
      <c r="F16" s="117">
        <v>0</v>
      </c>
      <c r="G16" s="115" t="s">
        <v>476</v>
      </c>
      <c r="H16" s="115" t="s">
        <v>365</v>
      </c>
      <c r="I16" s="117">
        <v>0</v>
      </c>
      <c r="J16" s="115" t="s">
        <v>477</v>
      </c>
      <c r="K16" s="115" t="s">
        <v>478</v>
      </c>
      <c r="L16" s="117">
        <v>0</v>
      </c>
    </row>
    <row r="17" ht="15" customHeight="1" spans="1:12">
      <c r="A17" s="115" t="s">
        <v>342</v>
      </c>
      <c r="B17" s="115" t="s">
        <v>343</v>
      </c>
      <c r="C17" s="117">
        <v>0</v>
      </c>
      <c r="D17" s="115" t="s">
        <v>344</v>
      </c>
      <c r="E17" s="115" t="s">
        <v>345</v>
      </c>
      <c r="F17" s="117">
        <v>0</v>
      </c>
      <c r="G17" s="115" t="s">
        <v>479</v>
      </c>
      <c r="H17" s="115" t="s">
        <v>371</v>
      </c>
      <c r="I17" s="117">
        <v>0</v>
      </c>
      <c r="J17" s="115" t="s">
        <v>480</v>
      </c>
      <c r="K17" s="115" t="s">
        <v>481</v>
      </c>
      <c r="L17" s="117">
        <v>0</v>
      </c>
    </row>
    <row r="18" ht="15" customHeight="1" spans="1:12">
      <c r="A18" s="115" t="s">
        <v>348</v>
      </c>
      <c r="B18" s="115" t="s">
        <v>349</v>
      </c>
      <c r="C18" s="117">
        <v>0</v>
      </c>
      <c r="D18" s="115" t="s">
        <v>350</v>
      </c>
      <c r="E18" s="115" t="s">
        <v>351</v>
      </c>
      <c r="F18" s="117">
        <v>0</v>
      </c>
      <c r="G18" s="115" t="s">
        <v>482</v>
      </c>
      <c r="H18" s="115" t="s">
        <v>483</v>
      </c>
      <c r="I18" s="117">
        <v>0</v>
      </c>
      <c r="J18" s="115" t="s">
        <v>484</v>
      </c>
      <c r="K18" s="115" t="s">
        <v>485</v>
      </c>
      <c r="L18" s="117">
        <v>0</v>
      </c>
    </row>
    <row r="19" ht="15" customHeight="1" spans="1:12">
      <c r="A19" s="115" t="s">
        <v>354</v>
      </c>
      <c r="B19" s="115" t="s">
        <v>355</v>
      </c>
      <c r="C19" s="117">
        <v>0</v>
      </c>
      <c r="D19" s="115" t="s">
        <v>356</v>
      </c>
      <c r="E19" s="115" t="s">
        <v>357</v>
      </c>
      <c r="F19" s="117">
        <v>0</v>
      </c>
      <c r="G19" s="115" t="s">
        <v>280</v>
      </c>
      <c r="H19" s="115" t="s">
        <v>281</v>
      </c>
      <c r="I19" s="117">
        <v>0</v>
      </c>
      <c r="J19" s="115" t="s">
        <v>418</v>
      </c>
      <c r="K19" s="115" t="s">
        <v>220</v>
      </c>
      <c r="L19" s="117">
        <v>0</v>
      </c>
    </row>
    <row r="20" ht="15" customHeight="1" spans="1:12">
      <c r="A20" s="115" t="s">
        <v>360</v>
      </c>
      <c r="B20" s="115" t="s">
        <v>361</v>
      </c>
      <c r="C20" s="117">
        <v>408798.21</v>
      </c>
      <c r="D20" s="115" t="s">
        <v>362</v>
      </c>
      <c r="E20" s="115" t="s">
        <v>363</v>
      </c>
      <c r="F20" s="117">
        <v>0</v>
      </c>
      <c r="G20" s="115" t="s">
        <v>286</v>
      </c>
      <c r="H20" s="115" t="s">
        <v>287</v>
      </c>
      <c r="I20" s="117">
        <v>0</v>
      </c>
      <c r="J20" s="115" t="s">
        <v>423</v>
      </c>
      <c r="K20" s="115" t="s">
        <v>424</v>
      </c>
      <c r="L20" s="117">
        <v>0</v>
      </c>
    </row>
    <row r="21" ht="15" customHeight="1" spans="1:12">
      <c r="A21" s="115" t="s">
        <v>366</v>
      </c>
      <c r="B21" s="115" t="s">
        <v>367</v>
      </c>
      <c r="C21" s="117">
        <v>0</v>
      </c>
      <c r="D21" s="115" t="s">
        <v>368</v>
      </c>
      <c r="E21" s="115" t="s">
        <v>369</v>
      </c>
      <c r="F21" s="117">
        <v>0</v>
      </c>
      <c r="G21" s="115" t="s">
        <v>292</v>
      </c>
      <c r="H21" s="115" t="s">
        <v>293</v>
      </c>
      <c r="I21" s="117">
        <v>0</v>
      </c>
      <c r="J21" s="115" t="s">
        <v>429</v>
      </c>
      <c r="K21" s="115" t="s">
        <v>430</v>
      </c>
      <c r="L21" s="117">
        <v>0</v>
      </c>
    </row>
    <row r="22" ht="15" customHeight="1" spans="1:12">
      <c r="A22" s="115" t="s">
        <v>372</v>
      </c>
      <c r="B22" s="115" t="s">
        <v>373</v>
      </c>
      <c r="C22" s="117">
        <v>0</v>
      </c>
      <c r="D22" s="115" t="s">
        <v>374</v>
      </c>
      <c r="E22" s="115" t="s">
        <v>375</v>
      </c>
      <c r="F22" s="117">
        <v>0</v>
      </c>
      <c r="G22" s="115" t="s">
        <v>298</v>
      </c>
      <c r="H22" s="115" t="s">
        <v>299</v>
      </c>
      <c r="I22" s="117">
        <v>0</v>
      </c>
      <c r="J22" s="115" t="s">
        <v>435</v>
      </c>
      <c r="K22" s="115" t="s">
        <v>436</v>
      </c>
      <c r="L22" s="117">
        <v>0</v>
      </c>
    </row>
    <row r="23" ht="15" customHeight="1" spans="1:12">
      <c r="A23" s="115" t="s">
        <v>378</v>
      </c>
      <c r="B23" s="115" t="s">
        <v>379</v>
      </c>
      <c r="C23" s="117">
        <v>0</v>
      </c>
      <c r="D23" s="115" t="s">
        <v>380</v>
      </c>
      <c r="E23" s="115" t="s">
        <v>381</v>
      </c>
      <c r="F23" s="117">
        <v>0</v>
      </c>
      <c r="G23" s="115" t="s">
        <v>304</v>
      </c>
      <c r="H23" s="115" t="s">
        <v>305</v>
      </c>
      <c r="I23" s="117">
        <v>0</v>
      </c>
      <c r="J23" s="115" t="s">
        <v>439</v>
      </c>
      <c r="K23" s="115" t="s">
        <v>440</v>
      </c>
      <c r="L23" s="117">
        <v>0</v>
      </c>
    </row>
    <row r="24" ht="15" customHeight="1" spans="1:12">
      <c r="A24" s="115" t="s">
        <v>384</v>
      </c>
      <c r="B24" s="115" t="s">
        <v>385</v>
      </c>
      <c r="C24" s="117">
        <v>0</v>
      </c>
      <c r="D24" s="115" t="s">
        <v>386</v>
      </c>
      <c r="E24" s="115" t="s">
        <v>387</v>
      </c>
      <c r="F24" s="117">
        <v>0</v>
      </c>
      <c r="G24" s="115" t="s">
        <v>310</v>
      </c>
      <c r="H24" s="115" t="s">
        <v>311</v>
      </c>
      <c r="I24" s="117">
        <v>0</v>
      </c>
      <c r="J24" s="115" t="s">
        <v>443</v>
      </c>
      <c r="K24" s="115" t="s">
        <v>444</v>
      </c>
      <c r="L24" s="117">
        <v>0</v>
      </c>
    </row>
    <row r="25" ht="15" customHeight="1" spans="1:12">
      <c r="A25" s="115" t="s">
        <v>390</v>
      </c>
      <c r="B25" s="115" t="s">
        <v>391</v>
      </c>
      <c r="C25" s="117">
        <v>408798.21</v>
      </c>
      <c r="D25" s="115" t="s">
        <v>392</v>
      </c>
      <c r="E25" s="115" t="s">
        <v>393</v>
      </c>
      <c r="F25" s="117">
        <v>0</v>
      </c>
      <c r="G25" s="115" t="s">
        <v>316</v>
      </c>
      <c r="H25" s="115" t="s">
        <v>317</v>
      </c>
      <c r="I25" s="117">
        <v>0</v>
      </c>
      <c r="J25" s="115"/>
      <c r="K25" s="115"/>
      <c r="L25" s="116"/>
    </row>
    <row r="26" ht="15" customHeight="1" spans="1:12">
      <c r="A26" s="115" t="s">
        <v>396</v>
      </c>
      <c r="B26" s="115" t="s">
        <v>397</v>
      </c>
      <c r="C26" s="117">
        <v>0</v>
      </c>
      <c r="D26" s="115" t="s">
        <v>398</v>
      </c>
      <c r="E26" s="115" t="s">
        <v>399</v>
      </c>
      <c r="F26" s="117">
        <v>0</v>
      </c>
      <c r="G26" s="115" t="s">
        <v>322</v>
      </c>
      <c r="H26" s="115" t="s">
        <v>323</v>
      </c>
      <c r="I26" s="117">
        <v>0</v>
      </c>
      <c r="J26" s="115"/>
      <c r="K26" s="115"/>
      <c r="L26" s="116"/>
    </row>
    <row r="27" ht="15" customHeight="1" spans="1:12">
      <c r="A27" s="115" t="s">
        <v>402</v>
      </c>
      <c r="B27" s="115" t="s">
        <v>403</v>
      </c>
      <c r="C27" s="117">
        <v>0</v>
      </c>
      <c r="D27" s="115" t="s">
        <v>404</v>
      </c>
      <c r="E27" s="115" t="s">
        <v>405</v>
      </c>
      <c r="F27" s="117">
        <v>217500</v>
      </c>
      <c r="G27" s="115" t="s">
        <v>328</v>
      </c>
      <c r="H27" s="115" t="s">
        <v>329</v>
      </c>
      <c r="I27" s="117">
        <v>0</v>
      </c>
      <c r="J27" s="115"/>
      <c r="K27" s="115"/>
      <c r="L27" s="116"/>
    </row>
    <row r="28" ht="15" customHeight="1" spans="1:12">
      <c r="A28" s="115" t="s">
        <v>408</v>
      </c>
      <c r="B28" s="115" t="s">
        <v>409</v>
      </c>
      <c r="C28" s="117">
        <v>0</v>
      </c>
      <c r="D28" s="115" t="s">
        <v>410</v>
      </c>
      <c r="E28" s="115" t="s">
        <v>411</v>
      </c>
      <c r="F28" s="117">
        <v>0</v>
      </c>
      <c r="G28" s="115" t="s">
        <v>334</v>
      </c>
      <c r="H28" s="115" t="s">
        <v>335</v>
      </c>
      <c r="I28" s="117">
        <v>0</v>
      </c>
      <c r="J28" s="115"/>
      <c r="K28" s="115"/>
      <c r="L28" s="116"/>
    </row>
    <row r="29" ht="15" customHeight="1" spans="1:12">
      <c r="A29" s="115" t="s">
        <v>414</v>
      </c>
      <c r="B29" s="115" t="s">
        <v>415</v>
      </c>
      <c r="C29" s="117">
        <v>0</v>
      </c>
      <c r="D29" s="115" t="s">
        <v>416</v>
      </c>
      <c r="E29" s="115" t="s">
        <v>417</v>
      </c>
      <c r="F29" s="117">
        <v>0</v>
      </c>
      <c r="G29" s="115" t="s">
        <v>340</v>
      </c>
      <c r="H29" s="115" t="s">
        <v>341</v>
      </c>
      <c r="I29" s="117">
        <v>0</v>
      </c>
      <c r="J29" s="115"/>
      <c r="K29" s="115"/>
      <c r="L29" s="116"/>
    </row>
    <row r="30" ht="15" customHeight="1" spans="1:12">
      <c r="A30" s="115" t="s">
        <v>419</v>
      </c>
      <c r="B30" s="115" t="s">
        <v>420</v>
      </c>
      <c r="C30" s="117">
        <v>0</v>
      </c>
      <c r="D30" s="115" t="s">
        <v>421</v>
      </c>
      <c r="E30" s="115" t="s">
        <v>422</v>
      </c>
      <c r="F30" s="117">
        <v>0</v>
      </c>
      <c r="G30" s="115" t="s">
        <v>346</v>
      </c>
      <c r="H30" s="115" t="s">
        <v>347</v>
      </c>
      <c r="I30" s="117">
        <v>0</v>
      </c>
      <c r="J30" s="115"/>
      <c r="K30" s="115"/>
      <c r="L30" s="116"/>
    </row>
    <row r="31" ht="15" customHeight="1" spans="1:12">
      <c r="A31" s="115" t="s">
        <v>425</v>
      </c>
      <c r="B31" s="115" t="s">
        <v>426</v>
      </c>
      <c r="C31" s="117">
        <v>0</v>
      </c>
      <c r="D31" s="115" t="s">
        <v>427</v>
      </c>
      <c r="E31" s="115" t="s">
        <v>428</v>
      </c>
      <c r="F31" s="117">
        <v>0</v>
      </c>
      <c r="G31" s="115" t="s">
        <v>352</v>
      </c>
      <c r="H31" s="115" t="s">
        <v>353</v>
      </c>
      <c r="I31" s="117">
        <v>0</v>
      </c>
      <c r="J31" s="115"/>
      <c r="K31" s="115"/>
      <c r="L31" s="116"/>
    </row>
    <row r="32" ht="15" customHeight="1" spans="1:12">
      <c r="A32" s="115" t="s">
        <v>431</v>
      </c>
      <c r="B32" s="115" t="s">
        <v>486</v>
      </c>
      <c r="C32" s="117">
        <v>0</v>
      </c>
      <c r="D32" s="115" t="s">
        <v>433</v>
      </c>
      <c r="E32" s="115" t="s">
        <v>434</v>
      </c>
      <c r="F32" s="117">
        <v>0</v>
      </c>
      <c r="G32" s="115" t="s">
        <v>358</v>
      </c>
      <c r="H32" s="115" t="s">
        <v>359</v>
      </c>
      <c r="I32" s="117">
        <v>0</v>
      </c>
      <c r="J32" s="115"/>
      <c r="K32" s="115"/>
      <c r="L32" s="116"/>
    </row>
    <row r="33" ht="15" customHeight="1" spans="1:12">
      <c r="A33" s="115"/>
      <c r="B33" s="115"/>
      <c r="C33" s="116"/>
      <c r="D33" s="115" t="s">
        <v>437</v>
      </c>
      <c r="E33" s="115" t="s">
        <v>438</v>
      </c>
      <c r="F33" s="117">
        <v>77780</v>
      </c>
      <c r="G33" s="115" t="s">
        <v>364</v>
      </c>
      <c r="H33" s="115" t="s">
        <v>365</v>
      </c>
      <c r="I33" s="117">
        <v>0</v>
      </c>
      <c r="J33" s="115"/>
      <c r="K33" s="115"/>
      <c r="L33" s="116"/>
    </row>
    <row r="34" ht="15" customHeight="1" spans="1:12">
      <c r="A34" s="115"/>
      <c r="B34" s="115"/>
      <c r="C34" s="116"/>
      <c r="D34" s="115" t="s">
        <v>441</v>
      </c>
      <c r="E34" s="115" t="s">
        <v>442</v>
      </c>
      <c r="F34" s="117">
        <v>0</v>
      </c>
      <c r="G34" s="115" t="s">
        <v>370</v>
      </c>
      <c r="H34" s="115" t="s">
        <v>371</v>
      </c>
      <c r="I34" s="117">
        <v>0</v>
      </c>
      <c r="J34" s="115"/>
      <c r="K34" s="115"/>
      <c r="L34" s="116"/>
    </row>
    <row r="35" ht="15" customHeight="1" spans="1:12">
      <c r="A35" s="115"/>
      <c r="B35" s="115"/>
      <c r="C35" s="116"/>
      <c r="D35" s="115" t="s">
        <v>445</v>
      </c>
      <c r="E35" s="115" t="s">
        <v>446</v>
      </c>
      <c r="F35" s="117">
        <v>0</v>
      </c>
      <c r="G35" s="115" t="s">
        <v>376</v>
      </c>
      <c r="H35" s="115" t="s">
        <v>377</v>
      </c>
      <c r="I35" s="117">
        <v>0</v>
      </c>
      <c r="J35" s="115"/>
      <c r="K35" s="115"/>
      <c r="L35" s="116"/>
    </row>
    <row r="36" ht="15" customHeight="1" spans="1:12">
      <c r="A36" s="115"/>
      <c r="B36" s="115"/>
      <c r="C36" s="116"/>
      <c r="D36" s="115" t="s">
        <v>447</v>
      </c>
      <c r="E36" s="115" t="s">
        <v>448</v>
      </c>
      <c r="F36" s="117">
        <v>0</v>
      </c>
      <c r="G36" s="115"/>
      <c r="H36" s="115"/>
      <c r="I36" s="116"/>
      <c r="J36" s="115"/>
      <c r="K36" s="115"/>
      <c r="L36" s="116"/>
    </row>
    <row r="37" ht="15" customHeight="1" spans="1:12">
      <c r="A37" s="115"/>
      <c r="B37" s="115"/>
      <c r="C37" s="116"/>
      <c r="D37" s="115" t="s">
        <v>449</v>
      </c>
      <c r="E37" s="115" t="s">
        <v>450</v>
      </c>
      <c r="F37" s="117">
        <v>0</v>
      </c>
      <c r="G37" s="115"/>
      <c r="H37" s="115"/>
      <c r="I37" s="116"/>
      <c r="J37" s="115"/>
      <c r="K37" s="115"/>
      <c r="L37" s="116"/>
    </row>
    <row r="38" ht="15" customHeight="1" spans="1:12">
      <c r="A38" s="115"/>
      <c r="B38" s="115"/>
      <c r="C38" s="116"/>
      <c r="D38" s="115" t="s">
        <v>451</v>
      </c>
      <c r="E38" s="115" t="s">
        <v>452</v>
      </c>
      <c r="F38" s="117">
        <v>0</v>
      </c>
      <c r="G38" s="115"/>
      <c r="H38" s="115"/>
      <c r="I38" s="116"/>
      <c r="J38" s="115"/>
      <c r="K38" s="115"/>
      <c r="L38" s="116"/>
    </row>
    <row r="39" ht="15" customHeight="1" spans="1:12">
      <c r="A39" s="140" t="s">
        <v>487</v>
      </c>
      <c r="B39" s="140"/>
      <c r="C39" s="140"/>
      <c r="D39" s="140"/>
      <c r="E39" s="140"/>
      <c r="F39" s="140"/>
      <c r="G39" s="140"/>
      <c r="H39" s="140"/>
      <c r="I39" s="140"/>
      <c r="J39" s="140"/>
      <c r="K39" s="140"/>
      <c r="L39" s="140"/>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1"/>
  <sheetViews>
    <sheetView workbookViewId="0">
      <pane xSplit="4" ySplit="9" topLeftCell="E10" activePane="bottomRight" state="frozen"/>
      <selection/>
      <selection pane="topRight"/>
      <selection pane="bottomLeft"/>
      <selection pane="bottomRight" activeCell="A3" sqref="A3:F3"/>
    </sheetView>
  </sheetViews>
  <sheetFormatPr defaultColWidth="9" defaultRowHeight="14.4"/>
  <cols>
    <col min="1" max="3" width="2.77777777777778" customWidth="1"/>
    <col min="4" max="4" width="32.777777777777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2" spans="1:20">
      <c r="A1" s="111" t="s">
        <v>488</v>
      </c>
      <c r="B1" s="111"/>
      <c r="C1" s="111"/>
      <c r="D1" s="111"/>
      <c r="E1" s="111"/>
      <c r="F1" s="111"/>
      <c r="G1" s="111"/>
      <c r="H1" s="111"/>
      <c r="I1" s="111"/>
      <c r="J1" s="111"/>
      <c r="K1" s="111"/>
      <c r="L1" s="111"/>
      <c r="M1" s="111"/>
      <c r="N1" s="111"/>
      <c r="O1" s="111"/>
      <c r="P1" s="111"/>
      <c r="Q1" s="111"/>
      <c r="R1" s="111"/>
      <c r="S1" s="111"/>
      <c r="T1" s="111"/>
    </row>
    <row r="2" ht="15.6" spans="1:20">
      <c r="A2" s="124"/>
      <c r="B2" s="124"/>
      <c r="C2" s="124"/>
      <c r="D2" s="124"/>
      <c r="E2" s="124"/>
      <c r="F2" s="124"/>
      <c r="G2" s="124"/>
      <c r="H2" s="124"/>
      <c r="I2" s="124"/>
      <c r="J2" s="124"/>
      <c r="K2" s="124"/>
      <c r="L2" s="124"/>
      <c r="M2" s="124"/>
      <c r="N2" s="124"/>
      <c r="O2" s="96"/>
      <c r="P2" s="141"/>
      <c r="Q2" s="139"/>
      <c r="R2" s="139"/>
      <c r="S2" s="139"/>
      <c r="T2" s="138" t="s">
        <v>489</v>
      </c>
    </row>
    <row r="3" ht="15.6" spans="1:20">
      <c r="A3" s="125" t="s">
        <v>61</v>
      </c>
      <c r="B3" s="125"/>
      <c r="C3" s="125"/>
      <c r="D3" s="125"/>
      <c r="E3" s="125"/>
      <c r="F3" s="125"/>
      <c r="G3" s="124"/>
      <c r="H3" s="124"/>
      <c r="I3" s="124"/>
      <c r="J3" s="124"/>
      <c r="K3" s="124"/>
      <c r="L3" s="124"/>
      <c r="M3" s="124"/>
      <c r="N3" s="124"/>
      <c r="O3" s="96"/>
      <c r="P3" s="141"/>
      <c r="Q3" s="139"/>
      <c r="R3" s="139"/>
      <c r="S3" s="139"/>
      <c r="T3" s="138" t="s">
        <v>259</v>
      </c>
    </row>
    <row r="4" ht="19.5" customHeight="1" spans="1:20">
      <c r="A4" s="119" t="s">
        <v>169</v>
      </c>
      <c r="B4" s="119"/>
      <c r="C4" s="119"/>
      <c r="D4" s="119"/>
      <c r="E4" s="119" t="s">
        <v>260</v>
      </c>
      <c r="F4" s="119"/>
      <c r="G4" s="119"/>
      <c r="H4" s="119" t="s">
        <v>261</v>
      </c>
      <c r="I4" s="119"/>
      <c r="J4" s="119"/>
      <c r="K4" s="119" t="s">
        <v>262</v>
      </c>
      <c r="L4" s="119"/>
      <c r="M4" s="119"/>
      <c r="N4" s="119"/>
      <c r="O4" s="119"/>
      <c r="P4" s="119" t="s">
        <v>160</v>
      </c>
      <c r="Q4" s="119"/>
      <c r="R4" s="119"/>
      <c r="S4" s="119"/>
      <c r="T4" s="119"/>
    </row>
    <row r="5" ht="19.5" customHeight="1" spans="1:20">
      <c r="A5" s="119" t="s">
        <v>176</v>
      </c>
      <c r="B5" s="119"/>
      <c r="C5" s="119"/>
      <c r="D5" s="119" t="s">
        <v>177</v>
      </c>
      <c r="E5" s="119" t="s">
        <v>183</v>
      </c>
      <c r="F5" s="119" t="s">
        <v>263</v>
      </c>
      <c r="G5" s="119" t="s">
        <v>264</v>
      </c>
      <c r="H5" s="119" t="s">
        <v>183</v>
      </c>
      <c r="I5" s="119" t="s">
        <v>229</v>
      </c>
      <c r="J5" s="119" t="s">
        <v>230</v>
      </c>
      <c r="K5" s="119" t="s">
        <v>183</v>
      </c>
      <c r="L5" s="119" t="s">
        <v>229</v>
      </c>
      <c r="M5" s="119"/>
      <c r="N5" s="119" t="s">
        <v>229</v>
      </c>
      <c r="O5" s="119" t="s">
        <v>230</v>
      </c>
      <c r="P5" s="119" t="s">
        <v>183</v>
      </c>
      <c r="Q5" s="119" t="s">
        <v>263</v>
      </c>
      <c r="R5" s="119" t="s">
        <v>264</v>
      </c>
      <c r="S5" s="119" t="s">
        <v>264</v>
      </c>
      <c r="T5" s="119"/>
    </row>
    <row r="6" ht="19.5" customHeight="1" spans="1:20">
      <c r="A6" s="119"/>
      <c r="B6" s="119"/>
      <c r="C6" s="119"/>
      <c r="D6" s="119"/>
      <c r="E6" s="119"/>
      <c r="F6" s="119"/>
      <c r="G6" s="119" t="s">
        <v>178</v>
      </c>
      <c r="H6" s="119"/>
      <c r="I6" s="119"/>
      <c r="J6" s="119" t="s">
        <v>178</v>
      </c>
      <c r="K6" s="119"/>
      <c r="L6" s="119" t="s">
        <v>178</v>
      </c>
      <c r="M6" s="119" t="s">
        <v>266</v>
      </c>
      <c r="N6" s="119" t="s">
        <v>265</v>
      </c>
      <c r="O6" s="119" t="s">
        <v>178</v>
      </c>
      <c r="P6" s="119"/>
      <c r="Q6" s="119"/>
      <c r="R6" s="119" t="s">
        <v>178</v>
      </c>
      <c r="S6" s="119" t="s">
        <v>267</v>
      </c>
      <c r="T6" s="119" t="s">
        <v>268</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180</v>
      </c>
      <c r="B8" s="119" t="s">
        <v>181</v>
      </c>
      <c r="C8" s="119" t="s">
        <v>182</v>
      </c>
      <c r="D8" s="119" t="s">
        <v>63</v>
      </c>
      <c r="E8" s="114" t="s">
        <v>64</v>
      </c>
      <c r="F8" s="114" t="s">
        <v>65</v>
      </c>
      <c r="G8" s="114" t="s">
        <v>73</v>
      </c>
      <c r="H8" s="114" t="s">
        <v>77</v>
      </c>
      <c r="I8" s="114" t="s">
        <v>81</v>
      </c>
      <c r="J8" s="114" t="s">
        <v>85</v>
      </c>
      <c r="K8" s="114" t="s">
        <v>89</v>
      </c>
      <c r="L8" s="114" t="s">
        <v>93</v>
      </c>
      <c r="M8" s="114" t="s">
        <v>96</v>
      </c>
      <c r="N8" s="114" t="s">
        <v>99</v>
      </c>
      <c r="O8" s="114" t="s">
        <v>102</v>
      </c>
      <c r="P8" s="114" t="s">
        <v>105</v>
      </c>
      <c r="Q8" s="114" t="s">
        <v>108</v>
      </c>
      <c r="R8" s="114" t="s">
        <v>111</v>
      </c>
      <c r="S8" s="114" t="s">
        <v>114</v>
      </c>
      <c r="T8" s="114" t="s">
        <v>117</v>
      </c>
    </row>
    <row r="9" ht="19.5" customHeight="1" spans="1:20">
      <c r="A9" s="119"/>
      <c r="B9" s="119"/>
      <c r="C9" s="119"/>
      <c r="D9" s="119" t="s">
        <v>183</v>
      </c>
      <c r="E9" s="117">
        <v>0</v>
      </c>
      <c r="F9" s="117">
        <v>0</v>
      </c>
      <c r="G9" s="117">
        <v>0</v>
      </c>
      <c r="H9" s="117">
        <v>991200.1</v>
      </c>
      <c r="I9" s="117"/>
      <c r="J9" s="117">
        <v>991200.1</v>
      </c>
      <c r="K9" s="117">
        <v>991200.1</v>
      </c>
      <c r="L9" s="117"/>
      <c r="M9" s="117"/>
      <c r="N9" s="117"/>
      <c r="O9" s="117">
        <v>991200.1</v>
      </c>
      <c r="P9" s="117">
        <v>0</v>
      </c>
      <c r="Q9" s="117">
        <v>0</v>
      </c>
      <c r="R9" s="117">
        <v>0</v>
      </c>
      <c r="S9" s="117">
        <v>0</v>
      </c>
      <c r="T9" s="117">
        <v>0</v>
      </c>
    </row>
    <row r="10" ht="19.5" customHeight="1" spans="1:20">
      <c r="A10" s="140" t="s">
        <v>223</v>
      </c>
      <c r="B10" s="140"/>
      <c r="C10" s="140"/>
      <c r="D10" s="140" t="s">
        <v>224</v>
      </c>
      <c r="E10" s="117">
        <v>0</v>
      </c>
      <c r="F10" s="117">
        <v>0</v>
      </c>
      <c r="G10" s="117">
        <v>0</v>
      </c>
      <c r="H10" s="117">
        <v>991200.1</v>
      </c>
      <c r="I10" s="117"/>
      <c r="J10" s="117">
        <v>991200.1</v>
      </c>
      <c r="K10" s="117">
        <v>991200.1</v>
      </c>
      <c r="L10" s="117"/>
      <c r="M10" s="117"/>
      <c r="N10" s="117"/>
      <c r="O10" s="117">
        <v>991200.1</v>
      </c>
      <c r="P10" s="117">
        <v>0</v>
      </c>
      <c r="Q10" s="117">
        <v>0</v>
      </c>
      <c r="R10" s="117">
        <v>0</v>
      </c>
      <c r="S10" s="117">
        <v>0</v>
      </c>
      <c r="T10" s="117">
        <v>0</v>
      </c>
    </row>
    <row r="11" ht="19.5" customHeight="1" spans="1:20">
      <c r="A11" s="140" t="s">
        <v>490</v>
      </c>
      <c r="B11" s="140"/>
      <c r="C11" s="140"/>
      <c r="D11" s="140"/>
      <c r="E11" s="140"/>
      <c r="F11" s="140"/>
      <c r="G11" s="140"/>
      <c r="H11" s="140"/>
      <c r="I11" s="140"/>
      <c r="J11" s="140"/>
      <c r="K11" s="140"/>
      <c r="L11" s="140"/>
      <c r="M11" s="140"/>
      <c r="N11" s="140"/>
      <c r="O11" s="140"/>
      <c r="P11" s="140"/>
      <c r="Q11" s="140"/>
      <c r="R11" s="140"/>
      <c r="S11" s="140"/>
      <c r="T11" s="140"/>
    </row>
  </sheetData>
  <mergeCells count="32">
    <mergeCell ref="A1:T1"/>
    <mergeCell ref="A3:F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18"/>
  <sheetViews>
    <sheetView workbookViewId="0">
      <selection activeCell="E29" sqref="E29"/>
    </sheetView>
  </sheetViews>
  <sheetFormatPr defaultColWidth="8.88888888888889" defaultRowHeight="14.4"/>
  <sheetData>
    <row r="1" ht="22.2" spans="1:12">
      <c r="A1" s="111" t="s">
        <v>491</v>
      </c>
      <c r="B1" s="111"/>
      <c r="C1" s="111"/>
      <c r="D1" s="111"/>
      <c r="E1" s="111"/>
      <c r="F1" s="111"/>
      <c r="G1" s="111"/>
      <c r="H1" s="111"/>
      <c r="I1" s="111"/>
      <c r="J1" s="111"/>
      <c r="K1" s="96"/>
      <c r="L1" s="96"/>
    </row>
    <row r="2" ht="15.6" spans="1:12">
      <c r="A2" s="124"/>
      <c r="B2" s="124"/>
      <c r="C2" s="124"/>
      <c r="D2" s="124"/>
      <c r="E2" s="124"/>
      <c r="F2" s="124"/>
      <c r="G2" s="124"/>
      <c r="H2" s="124"/>
      <c r="I2" s="124"/>
      <c r="J2" s="96"/>
      <c r="K2" s="96"/>
      <c r="L2" s="138" t="s">
        <v>492</v>
      </c>
    </row>
    <row r="3" ht="15.6" spans="1:12">
      <c r="A3" s="125" t="s">
        <v>61</v>
      </c>
      <c r="B3" s="125"/>
      <c r="C3" s="125"/>
      <c r="D3" s="125"/>
      <c r="E3" s="125"/>
      <c r="F3" s="125"/>
      <c r="G3" s="124"/>
      <c r="H3" s="124"/>
      <c r="I3" s="124"/>
      <c r="J3" s="96"/>
      <c r="K3" s="96"/>
      <c r="L3" s="138" t="s">
        <v>259</v>
      </c>
    </row>
    <row r="4" spans="1:12">
      <c r="A4" s="126" t="s">
        <v>169</v>
      </c>
      <c r="B4" s="126"/>
      <c r="C4" s="126"/>
      <c r="D4" s="126"/>
      <c r="E4" s="127" t="s">
        <v>260</v>
      </c>
      <c r="F4" s="128"/>
      <c r="G4" s="129"/>
      <c r="H4" s="126" t="s">
        <v>261</v>
      </c>
      <c r="I4" s="126" t="s">
        <v>262</v>
      </c>
      <c r="J4" s="126" t="s">
        <v>160</v>
      </c>
      <c r="K4" s="126"/>
      <c r="L4" s="126"/>
    </row>
    <row r="5" spans="1:12">
      <c r="A5" s="126" t="s">
        <v>176</v>
      </c>
      <c r="B5" s="126"/>
      <c r="C5" s="126"/>
      <c r="D5" s="126" t="s">
        <v>177</v>
      </c>
      <c r="E5" s="130"/>
      <c r="F5" s="131"/>
      <c r="G5" s="132"/>
      <c r="H5" s="126"/>
      <c r="I5" s="126"/>
      <c r="J5" s="126" t="s">
        <v>183</v>
      </c>
      <c r="K5" s="126" t="s">
        <v>493</v>
      </c>
      <c r="L5" s="126" t="s">
        <v>494</v>
      </c>
    </row>
    <row r="6" spans="1:12">
      <c r="A6" s="126"/>
      <c r="B6" s="126"/>
      <c r="C6" s="126"/>
      <c r="D6" s="126"/>
      <c r="E6" s="133" t="s">
        <v>183</v>
      </c>
      <c r="F6" s="133" t="s">
        <v>493</v>
      </c>
      <c r="G6" s="133" t="s">
        <v>494</v>
      </c>
      <c r="H6" s="126"/>
      <c r="I6" s="126"/>
      <c r="J6" s="126"/>
      <c r="K6" s="126"/>
      <c r="L6" s="126" t="s">
        <v>268</v>
      </c>
    </row>
    <row r="7" spans="1:12">
      <c r="A7" s="126"/>
      <c r="B7" s="126"/>
      <c r="C7" s="126"/>
      <c r="D7" s="126"/>
      <c r="E7" s="134"/>
      <c r="F7" s="134"/>
      <c r="G7" s="134"/>
      <c r="H7" s="126"/>
      <c r="I7" s="126"/>
      <c r="J7" s="126"/>
      <c r="K7" s="126"/>
      <c r="L7" s="126"/>
    </row>
    <row r="8" spans="1:12">
      <c r="A8" s="126" t="s">
        <v>180</v>
      </c>
      <c r="B8" s="126" t="s">
        <v>181</v>
      </c>
      <c r="C8" s="126" t="s">
        <v>182</v>
      </c>
      <c r="D8" s="126" t="s">
        <v>63</v>
      </c>
      <c r="E8" s="126">
        <v>1</v>
      </c>
      <c r="F8" s="126">
        <v>2</v>
      </c>
      <c r="G8" s="126">
        <v>3</v>
      </c>
      <c r="H8" s="126">
        <v>4</v>
      </c>
      <c r="I8" s="126">
        <v>5</v>
      </c>
      <c r="J8" s="126">
        <v>6</v>
      </c>
      <c r="K8" s="126">
        <v>7</v>
      </c>
      <c r="L8" s="126">
        <v>8</v>
      </c>
    </row>
    <row r="9" spans="1:12">
      <c r="A9" s="126"/>
      <c r="B9" s="126"/>
      <c r="C9" s="126"/>
      <c r="D9" s="126" t="s">
        <v>183</v>
      </c>
      <c r="E9" s="126"/>
      <c r="F9" s="126"/>
      <c r="G9" s="80"/>
      <c r="H9" s="80"/>
      <c r="I9" s="80"/>
      <c r="J9" s="80"/>
      <c r="K9" s="80"/>
      <c r="L9" s="135"/>
    </row>
    <row r="10" spans="1:12">
      <c r="A10" s="90" t="s">
        <v>495</v>
      </c>
      <c r="B10" s="90"/>
      <c r="C10" s="90"/>
      <c r="D10" s="90"/>
      <c r="E10" s="90"/>
      <c r="F10" s="90"/>
      <c r="G10" s="135"/>
      <c r="H10" s="135"/>
      <c r="I10" s="135"/>
      <c r="J10" s="135"/>
      <c r="K10" s="135"/>
      <c r="L10" s="135"/>
    </row>
    <row r="11" spans="1:12">
      <c r="A11" s="90"/>
      <c r="B11" s="90"/>
      <c r="C11" s="90"/>
      <c r="D11" s="90"/>
      <c r="E11" s="90"/>
      <c r="F11" s="90"/>
      <c r="G11" s="135"/>
      <c r="H11" s="135"/>
      <c r="I11" s="135"/>
      <c r="J11" s="135"/>
      <c r="K11" s="135"/>
      <c r="L11" s="135"/>
    </row>
    <row r="12" spans="1:12">
      <c r="A12" s="90"/>
      <c r="B12" s="90"/>
      <c r="C12" s="90"/>
      <c r="D12" s="90"/>
      <c r="E12" s="90"/>
      <c r="F12" s="90"/>
      <c r="G12" s="135"/>
      <c r="H12" s="135"/>
      <c r="I12" s="135"/>
      <c r="J12" s="135"/>
      <c r="K12" s="135"/>
      <c r="L12" s="135"/>
    </row>
    <row r="13" spans="1:12">
      <c r="A13" s="90"/>
      <c r="B13" s="90"/>
      <c r="C13" s="90"/>
      <c r="D13" s="90"/>
      <c r="E13" s="90"/>
      <c r="F13" s="90"/>
      <c r="G13" s="135"/>
      <c r="H13" s="135"/>
      <c r="I13" s="135"/>
      <c r="J13" s="135"/>
      <c r="K13" s="135"/>
      <c r="L13" s="135"/>
    </row>
    <row r="14" spans="1:12">
      <c r="A14" s="90"/>
      <c r="B14" s="90"/>
      <c r="C14" s="90"/>
      <c r="D14" s="90"/>
      <c r="E14" s="90"/>
      <c r="F14" s="90"/>
      <c r="G14" s="135"/>
      <c r="H14" s="135"/>
      <c r="I14" s="135"/>
      <c r="J14" s="135"/>
      <c r="K14" s="135"/>
      <c r="L14" s="135"/>
    </row>
    <row r="15" spans="1:12">
      <c r="A15" s="90"/>
      <c r="B15" s="90"/>
      <c r="C15" s="90"/>
      <c r="D15" s="90"/>
      <c r="E15" s="90"/>
      <c r="F15" s="90"/>
      <c r="G15" s="135"/>
      <c r="H15" s="135"/>
      <c r="I15" s="135"/>
      <c r="J15" s="135"/>
      <c r="K15" s="135"/>
      <c r="L15" s="135"/>
    </row>
    <row r="16" spans="1:12">
      <c r="A16" s="90"/>
      <c r="B16" s="90"/>
      <c r="C16" s="90"/>
      <c r="D16" s="90"/>
      <c r="E16" s="90"/>
      <c r="F16" s="90"/>
      <c r="G16" s="135"/>
      <c r="H16" s="135"/>
      <c r="I16" s="135"/>
      <c r="J16" s="135"/>
      <c r="K16" s="135"/>
      <c r="L16" s="135"/>
    </row>
    <row r="17" ht="15.6" spans="1:12">
      <c r="A17" s="136" t="s">
        <v>496</v>
      </c>
      <c r="B17" s="136"/>
      <c r="C17" s="136"/>
      <c r="D17" s="136"/>
      <c r="E17" s="136"/>
      <c r="F17" s="136"/>
      <c r="G17" s="136"/>
      <c r="H17" s="136"/>
      <c r="I17" s="136"/>
      <c r="J17" s="139"/>
      <c r="K17" s="96"/>
      <c r="L17" s="96"/>
    </row>
    <row r="18" ht="15.6" spans="1:12">
      <c r="A18" s="137" t="s">
        <v>497</v>
      </c>
      <c r="B18" s="137"/>
      <c r="C18" s="137"/>
      <c r="D18" s="137"/>
      <c r="E18" s="137"/>
      <c r="F18" s="137"/>
      <c r="G18" s="137"/>
      <c r="H18" s="137"/>
      <c r="I18" s="137"/>
      <c r="J18" s="96"/>
      <c r="K18" s="96"/>
      <c r="L18" s="96"/>
    </row>
  </sheetData>
  <mergeCells count="27">
    <mergeCell ref="A1:J1"/>
    <mergeCell ref="A3:F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1"/>
  <sheetViews>
    <sheetView workbookViewId="0">
      <selection activeCell="G24" sqref="G24"/>
    </sheetView>
  </sheetViews>
  <sheetFormatPr defaultColWidth="9" defaultRowHeight="14.4" outlineLevelCol="4"/>
  <cols>
    <col min="1" max="1" width="39.2222222222222" customWidth="1"/>
    <col min="2" max="2" width="6.11111111111111" customWidth="1"/>
    <col min="3" max="5" width="15" customWidth="1"/>
  </cols>
  <sheetData>
    <row r="1" ht="22.2" spans="1:5">
      <c r="A1" s="111" t="s">
        <v>498</v>
      </c>
      <c r="B1" s="111"/>
      <c r="C1" s="111"/>
      <c r="D1" s="111"/>
      <c r="E1" s="111"/>
    </row>
    <row r="2" spans="1:5">
      <c r="A2" s="112"/>
      <c r="B2" s="112"/>
      <c r="C2" s="112"/>
      <c r="D2" s="112"/>
      <c r="E2" s="113" t="s">
        <v>499</v>
      </c>
    </row>
    <row r="3" spans="1:5">
      <c r="A3" s="112" t="s">
        <v>61</v>
      </c>
      <c r="B3" s="112"/>
      <c r="C3" s="112"/>
      <c r="D3" s="112"/>
      <c r="E3" s="113" t="s">
        <v>259</v>
      </c>
    </row>
    <row r="4" ht="15" customHeight="1" spans="1:5">
      <c r="A4" s="119" t="s">
        <v>500</v>
      </c>
      <c r="B4" s="119" t="s">
        <v>240</v>
      </c>
      <c r="C4" s="119" t="s">
        <v>501</v>
      </c>
      <c r="D4" s="119" t="s">
        <v>502</v>
      </c>
      <c r="E4" s="119" t="s">
        <v>503</v>
      </c>
    </row>
    <row r="5" ht="15" customHeight="1" spans="1:5">
      <c r="A5" s="119" t="s">
        <v>504</v>
      </c>
      <c r="B5" s="119"/>
      <c r="C5" s="119" t="s">
        <v>64</v>
      </c>
      <c r="D5" s="119" t="s">
        <v>65</v>
      </c>
      <c r="E5" s="119" t="s">
        <v>73</v>
      </c>
    </row>
    <row r="6" ht="15" customHeight="1" spans="1:5">
      <c r="A6" s="120" t="s">
        <v>505</v>
      </c>
      <c r="B6" s="119" t="s">
        <v>64</v>
      </c>
      <c r="C6" s="121" t="s">
        <v>506</v>
      </c>
      <c r="D6" s="121" t="s">
        <v>506</v>
      </c>
      <c r="E6" s="121" t="s">
        <v>506</v>
      </c>
    </row>
    <row r="7" ht="15" customHeight="1" spans="1:5">
      <c r="A7" s="122" t="s">
        <v>507</v>
      </c>
      <c r="B7" s="119" t="s">
        <v>65</v>
      </c>
      <c r="C7" s="123">
        <v>22300</v>
      </c>
      <c r="D7" s="123">
        <v>16514</v>
      </c>
      <c r="E7" s="123">
        <v>16514</v>
      </c>
    </row>
    <row r="8" ht="15" customHeight="1" spans="1:5">
      <c r="A8" s="122" t="s">
        <v>508</v>
      </c>
      <c r="B8" s="119" t="s">
        <v>73</v>
      </c>
      <c r="C8" s="123"/>
      <c r="D8" s="123"/>
      <c r="E8" s="123"/>
    </row>
    <row r="9" ht="15" customHeight="1" spans="1:5">
      <c r="A9" s="122" t="s">
        <v>509</v>
      </c>
      <c r="B9" s="119" t="s">
        <v>77</v>
      </c>
      <c r="C9" s="123">
        <v>13300</v>
      </c>
      <c r="D9" s="123">
        <v>14260</v>
      </c>
      <c r="E9" s="123">
        <v>14260</v>
      </c>
    </row>
    <row r="10" ht="15" customHeight="1" spans="1:5">
      <c r="A10" s="122" t="s">
        <v>510</v>
      </c>
      <c r="B10" s="119" t="s">
        <v>81</v>
      </c>
      <c r="C10" s="123"/>
      <c r="D10" s="123"/>
      <c r="E10" s="123"/>
    </row>
    <row r="11" ht="15" customHeight="1" spans="1:5">
      <c r="A11" s="122" t="s">
        <v>511</v>
      </c>
      <c r="B11" s="119" t="s">
        <v>85</v>
      </c>
      <c r="C11" s="123">
        <v>13300</v>
      </c>
      <c r="D11" s="123">
        <v>14260</v>
      </c>
      <c r="E11" s="123">
        <v>14260</v>
      </c>
    </row>
    <row r="12" ht="15" customHeight="1" spans="1:5">
      <c r="A12" s="122" t="s">
        <v>512</v>
      </c>
      <c r="B12" s="119" t="s">
        <v>89</v>
      </c>
      <c r="C12" s="123">
        <v>9000</v>
      </c>
      <c r="D12" s="123">
        <v>2254</v>
      </c>
      <c r="E12" s="123">
        <v>2254</v>
      </c>
    </row>
    <row r="13" ht="15" customHeight="1" spans="1:5">
      <c r="A13" s="122" t="s">
        <v>513</v>
      </c>
      <c r="B13" s="119" t="s">
        <v>93</v>
      </c>
      <c r="C13" s="121" t="s">
        <v>506</v>
      </c>
      <c r="D13" s="121" t="s">
        <v>506</v>
      </c>
      <c r="E13" s="123">
        <v>2254</v>
      </c>
    </row>
    <row r="14" ht="15" customHeight="1" spans="1:5">
      <c r="A14" s="122" t="s">
        <v>514</v>
      </c>
      <c r="B14" s="119" t="s">
        <v>96</v>
      </c>
      <c r="C14" s="121" t="s">
        <v>506</v>
      </c>
      <c r="D14" s="121" t="s">
        <v>506</v>
      </c>
      <c r="E14" s="123"/>
    </row>
    <row r="15" ht="15" customHeight="1" spans="1:5">
      <c r="A15" s="122" t="s">
        <v>515</v>
      </c>
      <c r="B15" s="119" t="s">
        <v>99</v>
      </c>
      <c r="C15" s="121" t="s">
        <v>506</v>
      </c>
      <c r="D15" s="121" t="s">
        <v>506</v>
      </c>
      <c r="E15" s="123"/>
    </row>
    <row r="16" ht="15" customHeight="1" spans="1:5">
      <c r="A16" s="122" t="s">
        <v>516</v>
      </c>
      <c r="B16" s="119" t="s">
        <v>102</v>
      </c>
      <c r="C16" s="121" t="s">
        <v>506</v>
      </c>
      <c r="D16" s="121" t="s">
        <v>506</v>
      </c>
      <c r="E16" s="121" t="s">
        <v>506</v>
      </c>
    </row>
    <row r="17" ht="15" customHeight="1" spans="1:5">
      <c r="A17" s="122" t="s">
        <v>517</v>
      </c>
      <c r="B17" s="119" t="s">
        <v>105</v>
      </c>
      <c r="C17" s="121" t="s">
        <v>506</v>
      </c>
      <c r="D17" s="121" t="s">
        <v>506</v>
      </c>
      <c r="E17" s="123"/>
    </row>
    <row r="18" ht="15" customHeight="1" spans="1:5">
      <c r="A18" s="122" t="s">
        <v>518</v>
      </c>
      <c r="B18" s="119" t="s">
        <v>108</v>
      </c>
      <c r="C18" s="121" t="s">
        <v>506</v>
      </c>
      <c r="D18" s="121" t="s">
        <v>506</v>
      </c>
      <c r="E18" s="123"/>
    </row>
    <row r="19" ht="15" customHeight="1" spans="1:5">
      <c r="A19" s="122" t="s">
        <v>519</v>
      </c>
      <c r="B19" s="119" t="s">
        <v>111</v>
      </c>
      <c r="C19" s="121" t="s">
        <v>506</v>
      </c>
      <c r="D19" s="121" t="s">
        <v>506</v>
      </c>
      <c r="E19" s="123"/>
    </row>
    <row r="20" ht="15" customHeight="1" spans="1:5">
      <c r="A20" s="122" t="s">
        <v>520</v>
      </c>
      <c r="B20" s="119" t="s">
        <v>114</v>
      </c>
      <c r="C20" s="121" t="s">
        <v>506</v>
      </c>
      <c r="D20" s="121" t="s">
        <v>506</v>
      </c>
      <c r="E20" s="123">
        <v>1</v>
      </c>
    </row>
    <row r="21" ht="15" customHeight="1" spans="1:5">
      <c r="A21" s="122" t="s">
        <v>521</v>
      </c>
      <c r="B21" s="119" t="s">
        <v>117</v>
      </c>
      <c r="C21" s="121" t="s">
        <v>506</v>
      </c>
      <c r="D21" s="121" t="s">
        <v>506</v>
      </c>
      <c r="E21" s="123">
        <v>3</v>
      </c>
    </row>
    <row r="22" ht="15" customHeight="1" spans="1:5">
      <c r="A22" s="122" t="s">
        <v>522</v>
      </c>
      <c r="B22" s="119" t="s">
        <v>120</v>
      </c>
      <c r="C22" s="121" t="s">
        <v>506</v>
      </c>
      <c r="D22" s="121" t="s">
        <v>506</v>
      </c>
      <c r="E22" s="123"/>
    </row>
    <row r="23" ht="15" customHeight="1" spans="1:5">
      <c r="A23" s="122" t="s">
        <v>523</v>
      </c>
      <c r="B23" s="119" t="s">
        <v>123</v>
      </c>
      <c r="C23" s="121" t="s">
        <v>506</v>
      </c>
      <c r="D23" s="121" t="s">
        <v>506</v>
      </c>
      <c r="E23" s="123">
        <v>35</v>
      </c>
    </row>
    <row r="24" ht="15" customHeight="1" spans="1:5">
      <c r="A24" s="122" t="s">
        <v>524</v>
      </c>
      <c r="B24" s="119" t="s">
        <v>126</v>
      </c>
      <c r="C24" s="121" t="s">
        <v>506</v>
      </c>
      <c r="D24" s="121" t="s">
        <v>506</v>
      </c>
      <c r="E24" s="123"/>
    </row>
    <row r="25" ht="15" customHeight="1" spans="1:5">
      <c r="A25" s="122" t="s">
        <v>525</v>
      </c>
      <c r="B25" s="119" t="s">
        <v>129</v>
      </c>
      <c r="C25" s="121" t="s">
        <v>506</v>
      </c>
      <c r="D25" s="121" t="s">
        <v>506</v>
      </c>
      <c r="E25" s="123"/>
    </row>
    <row r="26" ht="15" customHeight="1" spans="1:5">
      <c r="A26" s="122" t="s">
        <v>526</v>
      </c>
      <c r="B26" s="119" t="s">
        <v>132</v>
      </c>
      <c r="C26" s="121" t="s">
        <v>506</v>
      </c>
      <c r="D26" s="121" t="s">
        <v>506</v>
      </c>
      <c r="E26" s="123"/>
    </row>
    <row r="27" ht="15" customHeight="1" spans="1:5">
      <c r="A27" s="120" t="s">
        <v>527</v>
      </c>
      <c r="B27" s="119" t="s">
        <v>135</v>
      </c>
      <c r="C27" s="121" t="s">
        <v>506</v>
      </c>
      <c r="D27" s="121" t="s">
        <v>506</v>
      </c>
      <c r="E27" s="123">
        <v>159310.48</v>
      </c>
    </row>
    <row r="28" ht="15" customHeight="1" spans="1:5">
      <c r="A28" s="122" t="s">
        <v>528</v>
      </c>
      <c r="B28" s="119" t="s">
        <v>138</v>
      </c>
      <c r="C28" s="121" t="s">
        <v>506</v>
      </c>
      <c r="D28" s="121" t="s">
        <v>506</v>
      </c>
      <c r="E28" s="123">
        <v>159310.48</v>
      </c>
    </row>
    <row r="29" ht="15" customHeight="1" spans="1:5">
      <c r="A29" s="122" t="s">
        <v>529</v>
      </c>
      <c r="B29" s="119" t="s">
        <v>141</v>
      </c>
      <c r="C29" s="121" t="s">
        <v>506</v>
      </c>
      <c r="D29" s="121" t="s">
        <v>506</v>
      </c>
      <c r="E29" s="123"/>
    </row>
    <row r="30" ht="49.05" customHeight="1" spans="1:5">
      <c r="A30" s="118" t="s">
        <v>530</v>
      </c>
      <c r="B30" s="118"/>
      <c r="C30" s="118"/>
      <c r="D30" s="118"/>
      <c r="E30" s="118"/>
    </row>
    <row r="31" ht="43.95" customHeight="1" spans="1:5">
      <c r="A31" s="118" t="s">
        <v>531</v>
      </c>
      <c r="B31" s="118"/>
      <c r="C31" s="118"/>
      <c r="D31" s="118"/>
      <c r="E31" s="118"/>
    </row>
  </sheetData>
  <mergeCells count="4">
    <mergeCell ref="A1:E1"/>
    <mergeCell ref="A30:E30"/>
    <mergeCell ref="A31:E31"/>
    <mergeCell ref="B4:B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6"/>
  <sheetViews>
    <sheetView workbookViewId="0">
      <selection activeCell="G9" sqref="G9"/>
    </sheetView>
  </sheetViews>
  <sheetFormatPr defaultColWidth="9" defaultRowHeight="14.4" outlineLevelCol="4"/>
  <cols>
    <col min="1" max="1" width="30.1111111111111" customWidth="1"/>
    <col min="2" max="2" width="11" customWidth="1"/>
    <col min="3" max="3" width="16.4444444444444" customWidth="1"/>
    <col min="4" max="4" width="16.2222222222222" customWidth="1"/>
    <col min="5" max="5" width="18" customWidth="1"/>
  </cols>
  <sheetData>
    <row r="1" ht="22.2" spans="1:5">
      <c r="A1" s="111" t="s">
        <v>532</v>
      </c>
      <c r="B1" s="111"/>
      <c r="C1" s="111"/>
      <c r="D1" s="111"/>
      <c r="E1" s="111"/>
    </row>
    <row r="2" spans="1:5">
      <c r="A2" s="112"/>
      <c r="B2" s="112"/>
      <c r="C2" s="112"/>
      <c r="D2" s="112"/>
      <c r="E2" s="113" t="s">
        <v>533</v>
      </c>
    </row>
    <row r="3" spans="1:5">
      <c r="A3" s="112" t="s">
        <v>61</v>
      </c>
      <c r="B3" s="112"/>
      <c r="C3" s="112"/>
      <c r="D3" s="112"/>
      <c r="E3" s="113" t="s">
        <v>259</v>
      </c>
    </row>
    <row r="4" ht="15" customHeight="1" spans="1:5">
      <c r="A4" s="114" t="s">
        <v>500</v>
      </c>
      <c r="B4" s="114" t="s">
        <v>240</v>
      </c>
      <c r="C4" s="114" t="s">
        <v>501</v>
      </c>
      <c r="D4" s="114" t="s">
        <v>502</v>
      </c>
      <c r="E4" s="114" t="s">
        <v>503</v>
      </c>
    </row>
    <row r="5" ht="15" customHeight="1" spans="1:5">
      <c r="A5" s="115" t="s">
        <v>504</v>
      </c>
      <c r="B5" s="116"/>
      <c r="C5" s="116" t="s">
        <v>64</v>
      </c>
      <c r="D5" s="116" t="s">
        <v>65</v>
      </c>
      <c r="E5" s="116" t="s">
        <v>73</v>
      </c>
    </row>
    <row r="6" ht="15" customHeight="1" spans="1:5">
      <c r="A6" s="115" t="s">
        <v>534</v>
      </c>
      <c r="B6" s="116" t="s">
        <v>64</v>
      </c>
      <c r="C6" s="116" t="s">
        <v>506</v>
      </c>
      <c r="D6" s="116" t="s">
        <v>506</v>
      </c>
      <c r="E6" s="116" t="s">
        <v>506</v>
      </c>
    </row>
    <row r="7" ht="15" customHeight="1" spans="1:5">
      <c r="A7" s="115" t="s">
        <v>507</v>
      </c>
      <c r="B7" s="116" t="s">
        <v>65</v>
      </c>
      <c r="C7" s="117">
        <v>22300</v>
      </c>
      <c r="D7" s="117">
        <v>16514</v>
      </c>
      <c r="E7" s="117">
        <v>16514</v>
      </c>
    </row>
    <row r="8" ht="15" customHeight="1" spans="1:5">
      <c r="A8" s="115" t="s">
        <v>508</v>
      </c>
      <c r="B8" s="116" t="s">
        <v>73</v>
      </c>
      <c r="C8" s="117"/>
      <c r="D8" s="117"/>
      <c r="E8" s="117">
        <v>0</v>
      </c>
    </row>
    <row r="9" ht="15" customHeight="1" spans="1:5">
      <c r="A9" s="115" t="s">
        <v>509</v>
      </c>
      <c r="B9" s="116" t="s">
        <v>77</v>
      </c>
      <c r="C9" s="117">
        <v>13300</v>
      </c>
      <c r="D9" s="117">
        <v>14260</v>
      </c>
      <c r="E9" s="117">
        <v>14260</v>
      </c>
    </row>
    <row r="10" ht="15" customHeight="1" spans="1:5">
      <c r="A10" s="115" t="s">
        <v>510</v>
      </c>
      <c r="B10" s="116" t="s">
        <v>81</v>
      </c>
      <c r="C10" s="117"/>
      <c r="D10" s="117"/>
      <c r="E10" s="117">
        <v>0</v>
      </c>
    </row>
    <row r="11" ht="15" customHeight="1" spans="1:5">
      <c r="A11" s="115" t="s">
        <v>511</v>
      </c>
      <c r="B11" s="116" t="s">
        <v>85</v>
      </c>
      <c r="C11" s="117">
        <v>13300</v>
      </c>
      <c r="D11" s="117">
        <v>14260</v>
      </c>
      <c r="E11" s="117">
        <v>14260</v>
      </c>
    </row>
    <row r="12" ht="15" customHeight="1" spans="1:5">
      <c r="A12" s="115" t="s">
        <v>512</v>
      </c>
      <c r="B12" s="116" t="s">
        <v>89</v>
      </c>
      <c r="C12" s="117">
        <v>9000</v>
      </c>
      <c r="D12" s="117">
        <v>2254</v>
      </c>
      <c r="E12" s="117">
        <v>2254</v>
      </c>
    </row>
    <row r="13" ht="15" customHeight="1" spans="1:5">
      <c r="A13" s="115" t="s">
        <v>513</v>
      </c>
      <c r="B13" s="116" t="s">
        <v>93</v>
      </c>
      <c r="C13" s="116" t="s">
        <v>506</v>
      </c>
      <c r="D13" s="116" t="s">
        <v>506</v>
      </c>
      <c r="E13" s="117">
        <v>2254</v>
      </c>
    </row>
    <row r="14" ht="15" customHeight="1" spans="1:5">
      <c r="A14" s="115" t="s">
        <v>514</v>
      </c>
      <c r="B14" s="116" t="s">
        <v>96</v>
      </c>
      <c r="C14" s="116" t="s">
        <v>506</v>
      </c>
      <c r="D14" s="116" t="s">
        <v>506</v>
      </c>
      <c r="E14" s="117"/>
    </row>
    <row r="15" ht="15" customHeight="1" spans="1:5">
      <c r="A15" s="115" t="s">
        <v>515</v>
      </c>
      <c r="B15" s="116" t="s">
        <v>99</v>
      </c>
      <c r="C15" s="116" t="s">
        <v>506</v>
      </c>
      <c r="D15" s="116" t="s">
        <v>506</v>
      </c>
      <c r="E15" s="117"/>
    </row>
    <row r="16" ht="48" customHeight="1" spans="1:5">
      <c r="A16" s="118" t="s">
        <v>535</v>
      </c>
      <c r="B16" s="118"/>
      <c r="C16" s="118"/>
      <c r="D16" s="118"/>
      <c r="E16" s="118"/>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9"/>
  <sheetViews>
    <sheetView workbookViewId="0">
      <selection activeCell="F22" sqref="F22"/>
    </sheetView>
  </sheetViews>
  <sheetFormatPr defaultColWidth="8.88888888888889" defaultRowHeight="14.4"/>
  <cols>
    <col min="1" max="1" width="9.66666666666667" customWidth="1"/>
    <col min="2" max="2" width="8.55555555555556" customWidth="1"/>
    <col min="3" max="7" width="14.3333333333333" customWidth="1"/>
    <col min="8" max="8" width="21.3333333333333" customWidth="1"/>
    <col min="9" max="9" width="14.3333333333333" customWidth="1"/>
    <col min="10" max="10" width="18.2222222222222" customWidth="1"/>
    <col min="11" max="13" width="14.3333333333333" customWidth="1"/>
    <col min="14" max="14" width="14.4444444444444" customWidth="1"/>
    <col min="15" max="15" width="13.2222222222222" customWidth="1"/>
  </cols>
  <sheetData>
    <row r="1" ht="28.2" spans="1:21">
      <c r="A1" s="75" t="s">
        <v>536</v>
      </c>
      <c r="B1" s="75"/>
      <c r="C1" s="75"/>
      <c r="D1" s="75"/>
      <c r="E1" s="75"/>
      <c r="F1" s="75"/>
      <c r="G1" s="75"/>
      <c r="H1" s="75"/>
      <c r="I1" s="75"/>
      <c r="J1" s="75"/>
      <c r="K1" s="75"/>
      <c r="L1" s="94"/>
      <c r="M1" s="94"/>
      <c r="N1" s="75"/>
      <c r="O1" s="75"/>
      <c r="P1" s="75"/>
      <c r="Q1" s="75"/>
      <c r="R1" s="75"/>
      <c r="S1" s="75"/>
      <c r="T1" s="75"/>
      <c r="U1" s="75"/>
    </row>
    <row r="2" ht="15.6" spans="1:21">
      <c r="A2" s="76"/>
      <c r="B2" s="76"/>
      <c r="C2" s="76"/>
      <c r="D2" s="76"/>
      <c r="E2" s="76"/>
      <c r="F2" s="76"/>
      <c r="G2" s="76"/>
      <c r="H2" s="76"/>
      <c r="I2" s="76"/>
      <c r="J2" s="76"/>
      <c r="K2" s="76"/>
      <c r="L2" s="95"/>
      <c r="M2" s="95"/>
      <c r="N2" s="96"/>
      <c r="O2" s="96"/>
      <c r="P2" s="96"/>
      <c r="Q2" s="96"/>
      <c r="R2" s="96"/>
      <c r="S2" s="96"/>
      <c r="T2" s="96"/>
      <c r="U2" s="105" t="s">
        <v>537</v>
      </c>
    </row>
    <row r="3" ht="15.6" spans="1:21">
      <c r="A3" s="77" t="s">
        <v>61</v>
      </c>
      <c r="B3" s="78"/>
      <c r="C3" s="78"/>
      <c r="D3" s="78"/>
      <c r="E3" s="78"/>
      <c r="F3" s="79"/>
      <c r="G3" s="76"/>
      <c r="H3" s="76"/>
      <c r="I3" s="76"/>
      <c r="J3" s="76"/>
      <c r="K3" s="76"/>
      <c r="L3" s="95"/>
      <c r="M3" s="95"/>
      <c r="N3" s="96"/>
      <c r="O3" s="96"/>
      <c r="P3" s="96"/>
      <c r="Q3" s="96"/>
      <c r="R3" s="96"/>
      <c r="S3" s="96"/>
      <c r="T3" s="96"/>
      <c r="U3" s="105" t="s">
        <v>62</v>
      </c>
    </row>
    <row r="4" spans="1:21">
      <c r="A4" s="80" t="s">
        <v>169</v>
      </c>
      <c r="B4" s="80" t="s">
        <v>240</v>
      </c>
      <c r="C4" s="81" t="s">
        <v>538</v>
      </c>
      <c r="D4" s="80" t="s">
        <v>539</v>
      </c>
      <c r="E4" s="80" t="s">
        <v>540</v>
      </c>
      <c r="F4" s="82" t="s">
        <v>541</v>
      </c>
      <c r="G4" s="83"/>
      <c r="H4" s="83"/>
      <c r="I4" s="83"/>
      <c r="J4" s="83"/>
      <c r="K4" s="83"/>
      <c r="L4" s="83"/>
      <c r="M4" s="83"/>
      <c r="N4" s="83"/>
      <c r="O4" s="97"/>
      <c r="P4" s="98" t="s">
        <v>542</v>
      </c>
      <c r="Q4" s="80" t="s">
        <v>543</v>
      </c>
      <c r="R4" s="81" t="s">
        <v>544</v>
      </c>
      <c r="S4" s="106"/>
      <c r="T4" s="107" t="s">
        <v>545</v>
      </c>
      <c r="U4" s="106"/>
    </row>
    <row r="5" ht="15.6" spans="1:21">
      <c r="A5" s="80"/>
      <c r="B5" s="80"/>
      <c r="C5" s="84"/>
      <c r="D5" s="80"/>
      <c r="E5" s="80"/>
      <c r="F5" s="85" t="s">
        <v>178</v>
      </c>
      <c r="G5" s="85"/>
      <c r="H5" s="82" t="s">
        <v>546</v>
      </c>
      <c r="I5" s="97"/>
      <c r="J5" s="82" t="s">
        <v>547</v>
      </c>
      <c r="K5" s="97"/>
      <c r="L5" s="99" t="s">
        <v>548</v>
      </c>
      <c r="M5" s="100"/>
      <c r="N5" s="101" t="s">
        <v>549</v>
      </c>
      <c r="O5" s="102"/>
      <c r="P5" s="98"/>
      <c r="Q5" s="80"/>
      <c r="R5" s="86"/>
      <c r="S5" s="108"/>
      <c r="T5" s="109"/>
      <c r="U5" s="108"/>
    </row>
    <row r="6" spans="1:21">
      <c r="A6" s="80"/>
      <c r="B6" s="80"/>
      <c r="C6" s="86"/>
      <c r="D6" s="80"/>
      <c r="E6" s="80"/>
      <c r="F6" s="85" t="s">
        <v>550</v>
      </c>
      <c r="G6" s="87" t="s">
        <v>551</v>
      </c>
      <c r="H6" s="85" t="s">
        <v>550</v>
      </c>
      <c r="I6" s="87" t="s">
        <v>551</v>
      </c>
      <c r="J6" s="85" t="s">
        <v>550</v>
      </c>
      <c r="K6" s="87" t="s">
        <v>551</v>
      </c>
      <c r="L6" s="85" t="s">
        <v>550</v>
      </c>
      <c r="M6" s="87" t="s">
        <v>551</v>
      </c>
      <c r="N6" s="85" t="s">
        <v>550</v>
      </c>
      <c r="O6" s="87" t="s">
        <v>551</v>
      </c>
      <c r="P6" s="98"/>
      <c r="Q6" s="80"/>
      <c r="R6" s="85" t="s">
        <v>550</v>
      </c>
      <c r="S6" s="110" t="s">
        <v>551</v>
      </c>
      <c r="T6" s="85" t="s">
        <v>550</v>
      </c>
      <c r="U6" s="87" t="s">
        <v>551</v>
      </c>
    </row>
    <row r="7" spans="1:21">
      <c r="A7" s="80" t="s">
        <v>63</v>
      </c>
      <c r="B7" s="80"/>
      <c r="C7" s="80" t="s">
        <v>552</v>
      </c>
      <c r="D7" s="87" t="s">
        <v>553</v>
      </c>
      <c r="E7" s="88">
        <v>3</v>
      </c>
      <c r="F7" s="88" t="s">
        <v>554</v>
      </c>
      <c r="G7" s="89" t="s">
        <v>555</v>
      </c>
      <c r="H7" s="88">
        <v>6</v>
      </c>
      <c r="I7" s="88">
        <v>7</v>
      </c>
      <c r="J7" s="88">
        <v>8</v>
      </c>
      <c r="K7" s="88">
        <v>9</v>
      </c>
      <c r="L7" s="88">
        <v>10</v>
      </c>
      <c r="M7" s="88">
        <v>11</v>
      </c>
      <c r="N7" s="88">
        <v>12</v>
      </c>
      <c r="O7" s="88">
        <v>13</v>
      </c>
      <c r="P7" s="88">
        <v>14</v>
      </c>
      <c r="Q7" s="88">
        <v>15</v>
      </c>
      <c r="R7" s="88">
        <v>16</v>
      </c>
      <c r="S7" s="88">
        <v>17</v>
      </c>
      <c r="T7" s="88">
        <v>18</v>
      </c>
      <c r="U7" s="88">
        <v>19</v>
      </c>
    </row>
    <row r="8" ht="15.6" spans="1:21">
      <c r="A8" s="90" t="s">
        <v>183</v>
      </c>
      <c r="B8" s="80">
        <v>1</v>
      </c>
      <c r="C8" s="91">
        <v>730932.85</v>
      </c>
      <c r="D8" s="91">
        <v>880786.06</v>
      </c>
      <c r="E8" s="92">
        <v>599973.74</v>
      </c>
      <c r="F8" s="91">
        <v>280812.32</v>
      </c>
      <c r="G8" s="91">
        <v>130959.11</v>
      </c>
      <c r="H8" s="92"/>
      <c r="I8" s="92">
        <v>0</v>
      </c>
      <c r="J8" s="92">
        <v>156500</v>
      </c>
      <c r="K8" s="92">
        <v>88031.18</v>
      </c>
      <c r="L8" s="103">
        <v>0</v>
      </c>
      <c r="M8" s="103">
        <v>0</v>
      </c>
      <c r="N8" s="104">
        <v>124312.32</v>
      </c>
      <c r="O8" s="104">
        <v>42927.93</v>
      </c>
      <c r="P8" s="104"/>
      <c r="Q8" s="104"/>
      <c r="R8" s="104"/>
      <c r="S8" s="104"/>
      <c r="T8" s="104"/>
      <c r="U8" s="104"/>
    </row>
    <row r="9" ht="61.95" customHeight="1" spans="1:21">
      <c r="A9" s="93" t="s">
        <v>556</v>
      </c>
      <c r="B9" s="93"/>
      <c r="C9" s="93"/>
      <c r="D9" s="93"/>
      <c r="E9" s="93"/>
      <c r="F9" s="93"/>
      <c r="G9" s="93"/>
      <c r="H9" s="93"/>
      <c r="I9" s="93"/>
      <c r="J9" s="93"/>
      <c r="K9" s="93"/>
      <c r="L9" s="93"/>
      <c r="M9" s="93"/>
      <c r="N9" s="93"/>
      <c r="O9" s="93"/>
      <c r="P9" s="93"/>
      <c r="Q9" s="93"/>
      <c r="R9" s="93"/>
      <c r="S9" s="93"/>
      <c r="T9" s="93"/>
      <c r="U9"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18"/>
  <sheetViews>
    <sheetView workbookViewId="0">
      <selection activeCell="D5" sqref="D5"/>
    </sheetView>
  </sheetViews>
  <sheetFormatPr defaultColWidth="8.88888888888889" defaultRowHeight="14.4" outlineLevelCol="3"/>
  <cols>
    <col min="2" max="2" width="21" customWidth="1"/>
    <col min="3" max="3" width="15.5555555555556" customWidth="1"/>
    <col min="4" max="4" width="127.222222222222" customWidth="1"/>
  </cols>
  <sheetData>
    <row r="1" ht="28.2" spans="1:4">
      <c r="A1" s="3" t="s">
        <v>557</v>
      </c>
      <c r="B1" s="3"/>
      <c r="C1" s="3"/>
      <c r="D1" s="3"/>
    </row>
    <row r="2" spans="1:4">
      <c r="A2" s="2"/>
      <c r="B2" s="4"/>
      <c r="C2" s="4"/>
      <c r="D2" s="4"/>
    </row>
    <row r="3" spans="1:4">
      <c r="A3" s="4"/>
      <c r="B3" s="4"/>
      <c r="C3" s="4"/>
      <c r="D3" s="23" t="s">
        <v>537</v>
      </c>
    </row>
    <row r="4" spans="1:4">
      <c r="A4" s="2" t="s">
        <v>558</v>
      </c>
      <c r="B4" s="5"/>
      <c r="C4" s="4"/>
      <c r="D4" s="23"/>
    </row>
    <row r="5" ht="237" customHeight="1" spans="1:4">
      <c r="A5" s="6" t="s">
        <v>559</v>
      </c>
      <c r="B5" s="6" t="s">
        <v>560</v>
      </c>
      <c r="C5" s="6"/>
      <c r="D5" s="74" t="s">
        <v>561</v>
      </c>
    </row>
    <row r="6" ht="54" customHeight="1" spans="1:4">
      <c r="A6" s="6"/>
      <c r="B6" s="6" t="s">
        <v>562</v>
      </c>
      <c r="C6" s="6"/>
      <c r="D6" s="74" t="s">
        <v>563</v>
      </c>
    </row>
    <row r="7" ht="100.95" customHeight="1" spans="1:4">
      <c r="A7" s="26"/>
      <c r="B7" s="26" t="s">
        <v>564</v>
      </c>
      <c r="C7" s="26"/>
      <c r="D7" s="74" t="s">
        <v>565</v>
      </c>
    </row>
    <row r="8" ht="67.05" customHeight="1" spans="1:4">
      <c r="A8" s="6"/>
      <c r="B8" s="6" t="s">
        <v>566</v>
      </c>
      <c r="C8" s="6"/>
      <c r="D8" s="74" t="s">
        <v>567</v>
      </c>
    </row>
    <row r="9" ht="87" customHeight="1" spans="1:4">
      <c r="A9" s="6"/>
      <c r="B9" s="6" t="s">
        <v>568</v>
      </c>
      <c r="C9" s="6"/>
      <c r="D9" s="74" t="s">
        <v>569</v>
      </c>
    </row>
    <row r="10" ht="66" customHeight="1" spans="1:4">
      <c r="A10" s="17" t="s">
        <v>570</v>
      </c>
      <c r="B10" s="13" t="s">
        <v>571</v>
      </c>
      <c r="C10" s="13"/>
      <c r="D10" s="15" t="s">
        <v>572</v>
      </c>
    </row>
    <row r="11" ht="30" customHeight="1" spans="1:4">
      <c r="A11" s="17"/>
      <c r="B11" s="13" t="s">
        <v>573</v>
      </c>
      <c r="C11" s="13" t="s">
        <v>574</v>
      </c>
      <c r="D11" s="15" t="s">
        <v>575</v>
      </c>
    </row>
    <row r="12" ht="33" customHeight="1" spans="1:4">
      <c r="A12" s="17"/>
      <c r="B12" s="13" t="s">
        <v>573</v>
      </c>
      <c r="C12" s="13" t="s">
        <v>576</v>
      </c>
      <c r="D12" s="15" t="s">
        <v>577</v>
      </c>
    </row>
    <row r="13" ht="249" customHeight="1" spans="1:4">
      <c r="A13" s="17" t="s">
        <v>578</v>
      </c>
      <c r="B13" s="13"/>
      <c r="C13" s="13" t="s">
        <v>578</v>
      </c>
      <c r="D13" s="15" t="s">
        <v>579</v>
      </c>
    </row>
    <row r="14" ht="165" customHeight="1" spans="1:4">
      <c r="A14" s="17" t="s">
        <v>580</v>
      </c>
      <c r="B14" s="13"/>
      <c r="C14" s="13" t="s">
        <v>580</v>
      </c>
      <c r="D14" s="15" t="s">
        <v>581</v>
      </c>
    </row>
    <row r="15" ht="43.2" spans="1:4">
      <c r="A15" s="17" t="s">
        <v>582</v>
      </c>
      <c r="B15" s="13"/>
      <c r="C15" s="13" t="s">
        <v>582</v>
      </c>
      <c r="D15" s="15" t="s">
        <v>583</v>
      </c>
    </row>
    <row r="16" ht="70.05" customHeight="1" spans="1:4">
      <c r="A16" s="17" t="s">
        <v>584</v>
      </c>
      <c r="B16" s="13"/>
      <c r="C16" s="13" t="s">
        <v>584</v>
      </c>
      <c r="D16" s="15" t="s">
        <v>585</v>
      </c>
    </row>
    <row r="17" ht="28.95" customHeight="1" spans="1:4">
      <c r="A17" s="17" t="s">
        <v>586</v>
      </c>
      <c r="B17" s="13"/>
      <c r="C17" s="13" t="s">
        <v>586</v>
      </c>
      <c r="D17" s="15" t="s">
        <v>587</v>
      </c>
    </row>
    <row r="18" spans="1:4">
      <c r="A18" s="2" t="s">
        <v>588</v>
      </c>
      <c r="B18" s="2"/>
      <c r="C18" s="2" t="s">
        <v>588</v>
      </c>
      <c r="D18" s="2" t="s">
        <v>588</v>
      </c>
    </row>
  </sheetData>
  <mergeCells count="16">
    <mergeCell ref="A1:D1"/>
    <mergeCell ref="B5:C5"/>
    <mergeCell ref="B6:C6"/>
    <mergeCell ref="B7:C7"/>
    <mergeCell ref="B8:C8"/>
    <mergeCell ref="B9:C9"/>
    <mergeCell ref="B10:C10"/>
    <mergeCell ref="A13:C13"/>
    <mergeCell ref="A14:C14"/>
    <mergeCell ref="A15:C15"/>
    <mergeCell ref="A16:C16"/>
    <mergeCell ref="A17:C17"/>
    <mergeCell ref="A18:D18"/>
    <mergeCell ref="A5:A9"/>
    <mergeCell ref="A10:A12"/>
    <mergeCell ref="B11:B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50"/>
  <sheetViews>
    <sheetView tabSelected="1" workbookViewId="0">
      <selection activeCell="H9" sqref="H9:I9"/>
    </sheetView>
  </sheetViews>
  <sheetFormatPr defaultColWidth="8.88888888888889" defaultRowHeight="14.4"/>
  <cols>
    <col min="5" max="5" width="13.8888888888889" customWidth="1"/>
    <col min="6" max="6" width="16.8888888888889" customWidth="1"/>
    <col min="7" max="7" width="7.88888888888889" customWidth="1"/>
    <col min="8" max="8" width="8" customWidth="1"/>
    <col min="9" max="9" width="8.88888888888889" customWidth="1"/>
    <col min="10" max="10" width="7.44444444444444" customWidth="1"/>
    <col min="11" max="11" width="10.7777777777778" customWidth="1"/>
    <col min="12" max="12" width="5.88888888888889" customWidth="1"/>
    <col min="13" max="13" width="10.6666666666667" customWidth="1"/>
  </cols>
  <sheetData>
    <row r="1" ht="22.2" spans="1:16">
      <c r="A1" s="30" t="s">
        <v>589</v>
      </c>
      <c r="B1" s="30"/>
      <c r="C1" s="30"/>
      <c r="D1" s="30"/>
      <c r="E1" s="30"/>
      <c r="F1" s="30"/>
      <c r="G1" s="30"/>
      <c r="H1" s="30"/>
      <c r="I1" s="30"/>
      <c r="J1" s="30"/>
      <c r="K1" s="30"/>
      <c r="L1" s="30"/>
      <c r="M1" s="30"/>
      <c r="N1" s="30"/>
      <c r="O1" s="30"/>
      <c r="P1" s="30"/>
    </row>
    <row r="2" ht="15.6" spans="1:16">
      <c r="A2" s="31" t="s">
        <v>590</v>
      </c>
      <c r="B2" s="31"/>
      <c r="C2" s="31"/>
      <c r="D2" s="31"/>
      <c r="E2" s="31"/>
      <c r="F2" s="31"/>
      <c r="G2" s="31"/>
      <c r="H2" s="31"/>
      <c r="I2" s="31"/>
      <c r="J2" s="31"/>
      <c r="K2" s="31"/>
      <c r="L2" s="31"/>
      <c r="M2" s="31"/>
      <c r="N2" s="31"/>
      <c r="O2" s="31"/>
      <c r="P2" s="31"/>
    </row>
    <row r="3" spans="1:16">
      <c r="A3" s="32" t="s">
        <v>591</v>
      </c>
      <c r="B3" s="32"/>
      <c r="C3" s="33" t="s">
        <v>3</v>
      </c>
      <c r="D3" s="33"/>
      <c r="E3" s="33"/>
      <c r="F3" s="33"/>
      <c r="G3" s="33"/>
      <c r="H3" s="33"/>
      <c r="I3" s="33"/>
      <c r="J3" s="33"/>
      <c r="K3" s="33"/>
      <c r="L3" s="33"/>
      <c r="M3" s="33"/>
      <c r="N3" s="33"/>
      <c r="O3" s="33"/>
      <c r="P3" s="33"/>
    </row>
    <row r="4" ht="28.8" spans="1:16">
      <c r="A4" s="34" t="s">
        <v>592</v>
      </c>
      <c r="B4" s="34"/>
      <c r="C4" s="35" t="s">
        <v>593</v>
      </c>
      <c r="D4" s="35"/>
      <c r="E4" s="35"/>
      <c r="F4" s="36" t="s">
        <v>594</v>
      </c>
      <c r="G4" s="36"/>
      <c r="H4" s="36" t="s">
        <v>595</v>
      </c>
      <c r="I4" s="36"/>
      <c r="J4" s="36" t="s">
        <v>596</v>
      </c>
      <c r="K4" s="36"/>
      <c r="L4" s="36" t="s">
        <v>597</v>
      </c>
      <c r="M4" s="36"/>
      <c r="N4" s="36" t="s">
        <v>598</v>
      </c>
      <c r="O4" s="36" t="s">
        <v>599</v>
      </c>
      <c r="P4" s="35" t="s">
        <v>600</v>
      </c>
    </row>
    <row r="5" spans="1:16">
      <c r="A5" s="34"/>
      <c r="B5" s="34"/>
      <c r="C5" s="37" t="s">
        <v>63</v>
      </c>
      <c r="D5" s="38"/>
      <c r="E5" s="39"/>
      <c r="F5" s="40">
        <v>1</v>
      </c>
      <c r="G5" s="41"/>
      <c r="H5" s="40">
        <v>2</v>
      </c>
      <c r="I5" s="41"/>
      <c r="J5" s="40" t="s">
        <v>601</v>
      </c>
      <c r="K5" s="41"/>
      <c r="L5" s="40">
        <v>4</v>
      </c>
      <c r="M5" s="41"/>
      <c r="N5" s="36" t="s">
        <v>602</v>
      </c>
      <c r="O5" s="36">
        <v>6</v>
      </c>
      <c r="P5" s="35">
        <v>7</v>
      </c>
    </row>
    <row r="6" ht="22.05" customHeight="1" spans="1:16">
      <c r="A6" s="34"/>
      <c r="B6" s="34"/>
      <c r="C6" s="32" t="s">
        <v>603</v>
      </c>
      <c r="D6" s="32"/>
      <c r="E6" s="32"/>
      <c r="F6" s="42">
        <f>SUM(F7,F8)</f>
        <v>1506071.48</v>
      </c>
      <c r="G6" s="42"/>
      <c r="H6" s="42">
        <f>SUM(H7,H8)</f>
        <v>1988421.95</v>
      </c>
      <c r="I6" s="42"/>
      <c r="J6" s="42">
        <f>F6+H6</f>
        <v>3494493.43</v>
      </c>
      <c r="K6" s="42"/>
      <c r="L6" s="42">
        <f>SUM(L7,L8)</f>
        <v>3494493.43</v>
      </c>
      <c r="M6" s="42"/>
      <c r="N6" s="62" t="str">
        <f t="shared" ref="N6:N11" si="0">IF(J6&gt;0,ROUND(L6/J6,3)*100&amp;"%","—")</f>
        <v>100%</v>
      </c>
      <c r="O6" s="32"/>
      <c r="P6" s="32"/>
    </row>
    <row r="7" ht="22.05" customHeight="1" spans="1:16">
      <c r="A7" s="34"/>
      <c r="B7" s="34"/>
      <c r="C7" s="34" t="s">
        <v>229</v>
      </c>
      <c r="D7" s="32" t="s">
        <v>603</v>
      </c>
      <c r="E7" s="32"/>
      <c r="F7" s="43">
        <v>1506071.48</v>
      </c>
      <c r="G7" s="43"/>
      <c r="H7" s="43">
        <v>205311.64</v>
      </c>
      <c r="I7" s="43"/>
      <c r="J7" s="63">
        <f t="shared" ref="J7:J10" si="1">F7+H7</f>
        <v>1711383.12</v>
      </c>
      <c r="K7" s="63"/>
      <c r="L7" s="64">
        <v>1711383.12</v>
      </c>
      <c r="M7" s="64"/>
      <c r="N7" s="65" t="str">
        <f t="shared" si="0"/>
        <v>100%</v>
      </c>
      <c r="O7" s="66"/>
      <c r="P7" s="32"/>
    </row>
    <row r="8" ht="22.05" customHeight="1" spans="1:16">
      <c r="A8" s="34"/>
      <c r="B8" s="34"/>
      <c r="C8" s="34" t="s">
        <v>230</v>
      </c>
      <c r="D8" s="32" t="s">
        <v>603</v>
      </c>
      <c r="E8" s="32"/>
      <c r="F8" s="42"/>
      <c r="G8" s="42"/>
      <c r="H8" s="44">
        <v>1783110.31</v>
      </c>
      <c r="I8" s="67"/>
      <c r="J8" s="42">
        <v>1783110.31</v>
      </c>
      <c r="K8" s="42"/>
      <c r="L8" s="42">
        <v>1783110.31</v>
      </c>
      <c r="M8" s="42"/>
      <c r="N8" s="65" t="str">
        <f t="shared" si="0"/>
        <v>100%</v>
      </c>
      <c r="O8" s="66"/>
      <c r="P8" s="32"/>
    </row>
    <row r="9" ht="22.05" customHeight="1" spans="1:16">
      <c r="A9" s="34"/>
      <c r="B9" s="34"/>
      <c r="C9" s="34"/>
      <c r="D9" s="32" t="s">
        <v>604</v>
      </c>
      <c r="E9" s="32"/>
      <c r="F9" s="42"/>
      <c r="G9" s="42"/>
      <c r="H9" s="44">
        <v>1783110.31</v>
      </c>
      <c r="I9" s="67"/>
      <c r="J9" s="63">
        <v>1783110.31</v>
      </c>
      <c r="K9" s="63"/>
      <c r="L9" s="42">
        <v>1783110.31</v>
      </c>
      <c r="M9" s="42"/>
      <c r="N9" s="65" t="str">
        <f t="shared" si="0"/>
        <v>100%</v>
      </c>
      <c r="O9" s="66"/>
      <c r="P9" s="32"/>
    </row>
    <row r="10" ht="22.05" customHeight="1" spans="1:16">
      <c r="A10" s="34"/>
      <c r="B10" s="34"/>
      <c r="C10" s="34"/>
      <c r="D10" s="32" t="s">
        <v>605</v>
      </c>
      <c r="E10" s="32"/>
      <c r="F10" s="43"/>
      <c r="G10" s="43"/>
      <c r="H10" s="43"/>
      <c r="I10" s="43"/>
      <c r="J10" s="63">
        <f t="shared" si="1"/>
        <v>0</v>
      </c>
      <c r="K10" s="63"/>
      <c r="L10" s="64"/>
      <c r="M10" s="64"/>
      <c r="N10" s="65" t="str">
        <f t="shared" si="0"/>
        <v>—</v>
      </c>
      <c r="O10" s="66"/>
      <c r="P10" s="32"/>
    </row>
    <row r="11" ht="22.05" customHeight="1" spans="1:16">
      <c r="A11" s="34"/>
      <c r="B11" s="34"/>
      <c r="C11" s="34"/>
      <c r="D11" s="32" t="s">
        <v>606</v>
      </c>
      <c r="E11" s="32"/>
      <c r="F11" s="43"/>
      <c r="G11" s="43"/>
      <c r="H11" s="43"/>
      <c r="I11" s="43"/>
      <c r="J11" s="63"/>
      <c r="K11" s="63"/>
      <c r="L11" s="64"/>
      <c r="M11" s="64"/>
      <c r="N11" s="65" t="str">
        <f t="shared" si="0"/>
        <v>—</v>
      </c>
      <c r="O11" s="66"/>
      <c r="P11" s="32"/>
    </row>
    <row r="12" spans="1:16">
      <c r="A12" s="34" t="s">
        <v>607</v>
      </c>
      <c r="B12" s="34"/>
      <c r="C12" s="45" t="s">
        <v>608</v>
      </c>
      <c r="D12" s="46"/>
      <c r="E12" s="46"/>
      <c r="F12" s="46"/>
      <c r="G12" s="46"/>
      <c r="H12" s="46"/>
      <c r="I12" s="46"/>
      <c r="J12" s="46"/>
      <c r="K12" s="46"/>
      <c r="L12" s="46"/>
      <c r="M12" s="46"/>
      <c r="N12" s="46"/>
      <c r="O12" s="46"/>
      <c r="P12" s="68"/>
    </row>
    <row r="13" ht="45" customHeight="1" spans="1:16">
      <c r="A13" s="34"/>
      <c r="B13" s="34"/>
      <c r="C13" s="47"/>
      <c r="D13" s="48"/>
      <c r="E13" s="48"/>
      <c r="F13" s="48"/>
      <c r="G13" s="48"/>
      <c r="H13" s="48"/>
      <c r="I13" s="48"/>
      <c r="J13" s="48"/>
      <c r="K13" s="48"/>
      <c r="L13" s="48"/>
      <c r="M13" s="48"/>
      <c r="N13" s="48"/>
      <c r="O13" s="48"/>
      <c r="P13" s="69"/>
    </row>
    <row r="14" ht="15.6" spans="1:16">
      <c r="A14" s="31" t="s">
        <v>609</v>
      </c>
      <c r="B14" s="31"/>
      <c r="C14" s="31"/>
      <c r="D14" s="31"/>
      <c r="E14" s="31"/>
      <c r="F14" s="31"/>
      <c r="G14" s="31"/>
      <c r="H14" s="31"/>
      <c r="I14" s="31"/>
      <c r="J14" s="31"/>
      <c r="K14" s="31"/>
      <c r="L14" s="31"/>
      <c r="M14" s="31"/>
      <c r="N14" s="31"/>
      <c r="O14" s="31"/>
      <c r="P14" s="31"/>
    </row>
    <row r="15" spans="1:16">
      <c r="A15" s="35" t="s">
        <v>610</v>
      </c>
      <c r="B15" s="35"/>
      <c r="C15" s="35"/>
      <c r="D15" s="35"/>
      <c r="E15" s="35"/>
      <c r="F15" s="35"/>
      <c r="G15" s="35" t="s">
        <v>611</v>
      </c>
      <c r="H15" s="35"/>
      <c r="I15" s="36" t="s">
        <v>612</v>
      </c>
      <c r="J15" s="36"/>
      <c r="K15" s="36" t="s">
        <v>613</v>
      </c>
      <c r="L15" s="36" t="s">
        <v>614</v>
      </c>
      <c r="M15" s="36" t="s">
        <v>615</v>
      </c>
      <c r="N15" s="36"/>
      <c r="O15" s="36"/>
      <c r="P15" s="36"/>
    </row>
    <row r="16" spans="1:16">
      <c r="A16" s="35" t="s">
        <v>616</v>
      </c>
      <c r="B16" s="35" t="s">
        <v>617</v>
      </c>
      <c r="C16" s="35"/>
      <c r="D16" s="35"/>
      <c r="E16" s="35" t="s">
        <v>618</v>
      </c>
      <c r="F16" s="35"/>
      <c r="G16" s="35"/>
      <c r="H16" s="35"/>
      <c r="I16" s="36"/>
      <c r="J16" s="36"/>
      <c r="K16" s="36"/>
      <c r="L16" s="36"/>
      <c r="M16" s="36"/>
      <c r="N16" s="36"/>
      <c r="O16" s="36"/>
      <c r="P16" s="36"/>
    </row>
    <row r="17" ht="22.95" customHeight="1" spans="1:16">
      <c r="A17" s="49" t="s">
        <v>619</v>
      </c>
      <c r="B17" s="1" t="s">
        <v>620</v>
      </c>
      <c r="C17" s="1"/>
      <c r="D17" s="50"/>
      <c r="E17" s="51" t="s">
        <v>621</v>
      </c>
      <c r="F17" s="52"/>
      <c r="G17" s="34" t="s">
        <v>622</v>
      </c>
      <c r="H17" s="34"/>
      <c r="I17" s="51">
        <v>30</v>
      </c>
      <c r="J17" s="52"/>
      <c r="K17" s="70" t="s">
        <v>623</v>
      </c>
      <c r="L17" s="71">
        <v>62</v>
      </c>
      <c r="M17" s="33"/>
      <c r="N17" s="33"/>
      <c r="O17" s="33"/>
      <c r="P17" s="33"/>
    </row>
    <row r="18" ht="22.95" customHeight="1" spans="1:16">
      <c r="A18" s="53"/>
      <c r="B18" s="1"/>
      <c r="C18" s="1"/>
      <c r="D18" s="50"/>
      <c r="E18" s="51" t="s">
        <v>624</v>
      </c>
      <c r="F18" s="52"/>
      <c r="G18" s="34" t="s">
        <v>622</v>
      </c>
      <c r="H18" s="34"/>
      <c r="I18" s="51">
        <v>20</v>
      </c>
      <c r="J18" s="52"/>
      <c r="K18" s="70" t="s">
        <v>625</v>
      </c>
      <c r="L18" s="71">
        <v>28</v>
      </c>
      <c r="M18" s="33"/>
      <c r="N18" s="33"/>
      <c r="O18" s="33"/>
      <c r="P18" s="33"/>
    </row>
    <row r="19" ht="22.95" customHeight="1" spans="1:16">
      <c r="A19" s="53"/>
      <c r="B19" s="1"/>
      <c r="C19" s="1"/>
      <c r="D19" s="50"/>
      <c r="E19" s="51" t="s">
        <v>626</v>
      </c>
      <c r="F19" s="52"/>
      <c r="G19" s="34" t="s">
        <v>622</v>
      </c>
      <c r="H19" s="34"/>
      <c r="I19" s="51">
        <v>30</v>
      </c>
      <c r="J19" s="52"/>
      <c r="K19" s="70" t="s">
        <v>623</v>
      </c>
      <c r="L19" s="71">
        <v>41</v>
      </c>
      <c r="M19" s="33"/>
      <c r="N19" s="33"/>
      <c r="O19" s="33"/>
      <c r="P19" s="33"/>
    </row>
    <row r="20" ht="22.95" customHeight="1" spans="1:16">
      <c r="A20" s="53"/>
      <c r="B20" s="1"/>
      <c r="C20" s="1"/>
      <c r="D20" s="50"/>
      <c r="E20" s="51" t="s">
        <v>627</v>
      </c>
      <c r="F20" s="52"/>
      <c r="G20" s="34" t="s">
        <v>622</v>
      </c>
      <c r="H20" s="34"/>
      <c r="I20" s="51">
        <v>60</v>
      </c>
      <c r="J20" s="52">
        <v>60</v>
      </c>
      <c r="K20" s="70" t="s">
        <v>628</v>
      </c>
      <c r="L20" s="71">
        <v>80</v>
      </c>
      <c r="M20" s="33"/>
      <c r="N20" s="33"/>
      <c r="O20" s="33"/>
      <c r="P20" s="33"/>
    </row>
    <row r="21" ht="22.95" customHeight="1" spans="1:16">
      <c r="A21" s="53"/>
      <c r="B21" s="1"/>
      <c r="C21" s="1"/>
      <c r="D21" s="50"/>
      <c r="E21" s="51" t="s">
        <v>629</v>
      </c>
      <c r="F21" s="52"/>
      <c r="G21" s="34" t="s">
        <v>622</v>
      </c>
      <c r="H21" s="34"/>
      <c r="I21" s="51">
        <v>10</v>
      </c>
      <c r="J21" s="52">
        <v>10</v>
      </c>
      <c r="K21" s="70" t="s">
        <v>623</v>
      </c>
      <c r="L21" s="71">
        <v>14</v>
      </c>
      <c r="M21" s="33"/>
      <c r="N21" s="33"/>
      <c r="O21" s="33"/>
      <c r="P21" s="33"/>
    </row>
    <row r="22" ht="22.95" customHeight="1" spans="1:16">
      <c r="A22" s="53"/>
      <c r="B22" s="1"/>
      <c r="C22" s="1"/>
      <c r="D22" s="50"/>
      <c r="E22" s="51" t="s">
        <v>630</v>
      </c>
      <c r="F22" s="52"/>
      <c r="G22" s="34" t="s">
        <v>622</v>
      </c>
      <c r="H22" s="34"/>
      <c r="I22" s="51">
        <v>20</v>
      </c>
      <c r="J22" s="52">
        <v>20</v>
      </c>
      <c r="K22" s="70" t="s">
        <v>623</v>
      </c>
      <c r="L22" s="71">
        <v>40</v>
      </c>
      <c r="M22" s="33"/>
      <c r="N22" s="33"/>
      <c r="O22" s="33"/>
      <c r="P22" s="33"/>
    </row>
    <row r="23" ht="22.95" customHeight="1" spans="1:16">
      <c r="A23" s="53"/>
      <c r="B23" s="1"/>
      <c r="C23" s="1"/>
      <c r="D23" s="50"/>
      <c r="E23" s="51" t="s">
        <v>631</v>
      </c>
      <c r="F23" s="52"/>
      <c r="G23" s="34" t="s">
        <v>622</v>
      </c>
      <c r="H23" s="34"/>
      <c r="I23" s="51">
        <v>40</v>
      </c>
      <c r="J23" s="52">
        <v>40</v>
      </c>
      <c r="K23" s="70" t="s">
        <v>632</v>
      </c>
      <c r="L23" s="71">
        <v>49</v>
      </c>
      <c r="M23" s="33"/>
      <c r="N23" s="33"/>
      <c r="O23" s="33"/>
      <c r="P23" s="33"/>
    </row>
    <row r="24" ht="22.95" customHeight="1" spans="1:16">
      <c r="A24" s="53"/>
      <c r="B24" s="1"/>
      <c r="C24" s="1"/>
      <c r="D24" s="50"/>
      <c r="E24" s="51" t="s">
        <v>633</v>
      </c>
      <c r="F24" s="52"/>
      <c r="G24" s="34" t="s">
        <v>622</v>
      </c>
      <c r="H24" s="34"/>
      <c r="I24" s="51">
        <v>100</v>
      </c>
      <c r="J24" s="52">
        <v>100</v>
      </c>
      <c r="K24" s="70" t="s">
        <v>632</v>
      </c>
      <c r="L24" s="71">
        <v>185</v>
      </c>
      <c r="M24" s="33"/>
      <c r="N24" s="33"/>
      <c r="O24" s="33"/>
      <c r="P24" s="33"/>
    </row>
    <row r="25" ht="22.95" customHeight="1" spans="1:16">
      <c r="A25" s="53"/>
      <c r="B25" s="1"/>
      <c r="C25" s="1"/>
      <c r="D25" s="50"/>
      <c r="E25" s="51" t="s">
        <v>634</v>
      </c>
      <c r="F25" s="52"/>
      <c r="G25" s="34" t="s">
        <v>622</v>
      </c>
      <c r="H25" s="34"/>
      <c r="I25" s="51">
        <v>100</v>
      </c>
      <c r="J25" s="52">
        <v>100</v>
      </c>
      <c r="K25" s="70" t="s">
        <v>632</v>
      </c>
      <c r="L25" s="71">
        <v>120</v>
      </c>
      <c r="M25" s="33"/>
      <c r="N25" s="33"/>
      <c r="O25" s="33"/>
      <c r="P25" s="33"/>
    </row>
    <row r="26" ht="22.95" customHeight="1" spans="1:16">
      <c r="A26" s="53"/>
      <c r="B26" s="1"/>
      <c r="C26" s="1"/>
      <c r="D26" s="50"/>
      <c r="E26" s="51" t="s">
        <v>635</v>
      </c>
      <c r="F26" s="52"/>
      <c r="G26" s="34" t="s">
        <v>622</v>
      </c>
      <c r="H26" s="34"/>
      <c r="I26" s="51">
        <v>180</v>
      </c>
      <c r="J26" s="52">
        <v>180</v>
      </c>
      <c r="K26" s="70" t="s">
        <v>636</v>
      </c>
      <c r="L26" s="71">
        <v>320</v>
      </c>
      <c r="M26" s="33"/>
      <c r="N26" s="33"/>
      <c r="O26" s="33"/>
      <c r="P26" s="33"/>
    </row>
    <row r="27" ht="22.95" customHeight="1" spans="1:16">
      <c r="A27" s="53"/>
      <c r="B27" s="5"/>
      <c r="C27" s="5"/>
      <c r="D27" s="50"/>
      <c r="E27" s="51" t="s">
        <v>637</v>
      </c>
      <c r="F27" s="52"/>
      <c r="G27" s="34" t="s">
        <v>622</v>
      </c>
      <c r="H27" s="34"/>
      <c r="I27" s="51">
        <v>270</v>
      </c>
      <c r="J27" s="52">
        <v>270</v>
      </c>
      <c r="K27" s="70" t="s">
        <v>632</v>
      </c>
      <c r="L27" s="71">
        <v>318</v>
      </c>
      <c r="M27" s="33"/>
      <c r="N27" s="33"/>
      <c r="O27" s="33"/>
      <c r="P27" s="33"/>
    </row>
    <row r="28" spans="1:16">
      <c r="A28" s="53"/>
      <c r="B28" s="6" t="s">
        <v>638</v>
      </c>
      <c r="C28" s="6"/>
      <c r="D28" s="6"/>
      <c r="E28" s="51" t="s">
        <v>639</v>
      </c>
      <c r="F28" s="52"/>
      <c r="G28" s="34" t="s">
        <v>622</v>
      </c>
      <c r="H28" s="34"/>
      <c r="I28" s="51">
        <v>80</v>
      </c>
      <c r="J28" s="52">
        <v>80</v>
      </c>
      <c r="K28" s="70" t="s">
        <v>640</v>
      </c>
      <c r="L28" s="71">
        <v>80</v>
      </c>
      <c r="M28" s="33"/>
      <c r="N28" s="33"/>
      <c r="O28" s="33"/>
      <c r="P28" s="33"/>
    </row>
    <row r="29" ht="37.05" customHeight="1" spans="1:16">
      <c r="A29" s="53"/>
      <c r="B29" s="6"/>
      <c r="C29" s="6"/>
      <c r="D29" s="6"/>
      <c r="E29" s="51" t="s">
        <v>641</v>
      </c>
      <c r="F29" s="52"/>
      <c r="G29" s="34" t="s">
        <v>622</v>
      </c>
      <c r="H29" s="34"/>
      <c r="I29" s="51">
        <v>90</v>
      </c>
      <c r="J29" s="52">
        <v>90</v>
      </c>
      <c r="K29" s="70" t="s">
        <v>640</v>
      </c>
      <c r="L29" s="71">
        <v>90</v>
      </c>
      <c r="M29" s="33"/>
      <c r="N29" s="33"/>
      <c r="O29" s="33"/>
      <c r="P29" s="33"/>
    </row>
    <row r="30" ht="19.05" customHeight="1" spans="1:16">
      <c r="A30" s="53"/>
      <c r="B30" s="6" t="s">
        <v>642</v>
      </c>
      <c r="C30" s="6"/>
      <c r="D30" s="6"/>
      <c r="E30" s="51" t="s">
        <v>643</v>
      </c>
      <c r="F30" s="52"/>
      <c r="G30" s="34" t="s">
        <v>622</v>
      </c>
      <c r="H30" s="34"/>
      <c r="I30" s="51">
        <v>2023</v>
      </c>
      <c r="J30" s="52">
        <v>2023</v>
      </c>
      <c r="K30" s="70" t="s">
        <v>644</v>
      </c>
      <c r="L30" s="71">
        <v>2023</v>
      </c>
      <c r="M30" s="33"/>
      <c r="N30" s="33"/>
      <c r="O30" s="33"/>
      <c r="P30" s="33"/>
    </row>
    <row r="31" ht="19.05" customHeight="1" spans="1:16">
      <c r="A31" s="53"/>
      <c r="B31" s="6"/>
      <c r="C31" s="6"/>
      <c r="D31" s="6"/>
      <c r="E31" s="51" t="s">
        <v>645</v>
      </c>
      <c r="F31" s="52"/>
      <c r="G31" s="34" t="s">
        <v>646</v>
      </c>
      <c r="H31" s="34"/>
      <c r="I31" s="51">
        <v>10</v>
      </c>
      <c r="J31" s="52">
        <v>10</v>
      </c>
      <c r="K31" s="70" t="s">
        <v>647</v>
      </c>
      <c r="L31" s="71">
        <v>10</v>
      </c>
      <c r="M31" s="33"/>
      <c r="N31" s="33"/>
      <c r="O31" s="33"/>
      <c r="P31" s="33"/>
    </row>
    <row r="32" ht="25.05" customHeight="1" spans="1:16">
      <c r="A32" s="32" t="s">
        <v>648</v>
      </c>
      <c r="B32" s="1" t="s">
        <v>649</v>
      </c>
      <c r="C32" s="1"/>
      <c r="D32" s="50"/>
      <c r="E32" s="51" t="s">
        <v>650</v>
      </c>
      <c r="F32" s="52"/>
      <c r="G32" s="51" t="s">
        <v>622</v>
      </c>
      <c r="H32" s="52"/>
      <c r="I32" s="51">
        <v>80</v>
      </c>
      <c r="J32" s="52">
        <v>80</v>
      </c>
      <c r="K32" s="70" t="s">
        <v>640</v>
      </c>
      <c r="L32" s="71">
        <v>85</v>
      </c>
      <c r="M32" s="51"/>
      <c r="N32" s="72"/>
      <c r="O32" s="72"/>
      <c r="P32" s="52"/>
    </row>
    <row r="33" ht="30" customHeight="1" spans="1:16">
      <c r="A33" s="32"/>
      <c r="B33" s="1"/>
      <c r="C33" s="1"/>
      <c r="D33" s="50"/>
      <c r="E33" s="51" t="s">
        <v>651</v>
      </c>
      <c r="F33" s="52" t="s">
        <v>651</v>
      </c>
      <c r="G33" s="51" t="s">
        <v>622</v>
      </c>
      <c r="H33" s="52"/>
      <c r="I33" s="51">
        <v>100</v>
      </c>
      <c r="J33" s="52">
        <v>100</v>
      </c>
      <c r="K33" s="70" t="s">
        <v>632</v>
      </c>
      <c r="L33" s="71">
        <v>100</v>
      </c>
      <c r="M33" s="51"/>
      <c r="N33" s="72"/>
      <c r="O33" s="72"/>
      <c r="P33" s="52"/>
    </row>
    <row r="34" ht="30" customHeight="1" spans="1:16">
      <c r="A34" s="32"/>
      <c r="B34" s="1"/>
      <c r="C34" s="1"/>
      <c r="D34" s="50"/>
      <c r="E34" s="51" t="s">
        <v>652</v>
      </c>
      <c r="F34" s="52" t="s">
        <v>652</v>
      </c>
      <c r="G34" s="51" t="s">
        <v>622</v>
      </c>
      <c r="H34" s="52"/>
      <c r="I34" s="51">
        <v>80</v>
      </c>
      <c r="J34" s="52">
        <v>80</v>
      </c>
      <c r="K34" s="70" t="s">
        <v>640</v>
      </c>
      <c r="L34" s="71">
        <v>80</v>
      </c>
      <c r="M34" s="51"/>
      <c r="N34" s="72"/>
      <c r="O34" s="72"/>
      <c r="P34" s="52"/>
    </row>
    <row r="35" ht="30" customHeight="1" spans="1:16">
      <c r="A35" s="32"/>
      <c r="B35" s="1"/>
      <c r="C35" s="1"/>
      <c r="D35" s="50"/>
      <c r="E35" s="51" t="s">
        <v>653</v>
      </c>
      <c r="F35" s="52" t="s">
        <v>653</v>
      </c>
      <c r="G35" s="51" t="s">
        <v>622</v>
      </c>
      <c r="H35" s="52"/>
      <c r="I35" s="51">
        <v>80</v>
      </c>
      <c r="J35" s="52">
        <v>80</v>
      </c>
      <c r="K35" s="70" t="s">
        <v>640</v>
      </c>
      <c r="L35" s="71">
        <v>85</v>
      </c>
      <c r="M35" s="51"/>
      <c r="N35" s="72"/>
      <c r="O35" s="72"/>
      <c r="P35" s="52"/>
    </row>
    <row r="36" ht="30" customHeight="1" spans="1:16">
      <c r="A36" s="32"/>
      <c r="B36" s="1"/>
      <c r="C36" s="1"/>
      <c r="D36" s="50"/>
      <c r="E36" s="51" t="s">
        <v>654</v>
      </c>
      <c r="F36" s="52" t="s">
        <v>654</v>
      </c>
      <c r="G36" s="51" t="s">
        <v>622</v>
      </c>
      <c r="H36" s="52"/>
      <c r="I36" s="51">
        <v>80</v>
      </c>
      <c r="J36" s="52">
        <v>80</v>
      </c>
      <c r="K36" s="70" t="s">
        <v>640</v>
      </c>
      <c r="L36" s="71">
        <v>80</v>
      </c>
      <c r="M36" s="51"/>
      <c r="N36" s="72"/>
      <c r="O36" s="72"/>
      <c r="P36" s="52"/>
    </row>
    <row r="37" ht="30" customHeight="1" spans="1:16">
      <c r="A37" s="32"/>
      <c r="B37" s="5"/>
      <c r="C37" s="5"/>
      <c r="D37" s="50"/>
      <c r="E37" s="51" t="s">
        <v>655</v>
      </c>
      <c r="F37" s="52" t="s">
        <v>655</v>
      </c>
      <c r="G37" s="51" t="s">
        <v>622</v>
      </c>
      <c r="H37" s="52"/>
      <c r="I37" s="51">
        <v>80</v>
      </c>
      <c r="J37" s="52">
        <v>80</v>
      </c>
      <c r="K37" s="70" t="s">
        <v>640</v>
      </c>
      <c r="L37" s="71">
        <v>80</v>
      </c>
      <c r="M37" s="51"/>
      <c r="N37" s="72"/>
      <c r="O37" s="72"/>
      <c r="P37" s="52"/>
    </row>
    <row r="38" ht="30" customHeight="1" spans="1:16">
      <c r="A38" s="54" t="s">
        <v>656</v>
      </c>
      <c r="B38" s="6" t="s">
        <v>642</v>
      </c>
      <c r="C38" s="6"/>
      <c r="D38" s="6"/>
      <c r="E38" s="51" t="s">
        <v>657</v>
      </c>
      <c r="F38" s="52"/>
      <c r="G38" s="51" t="s">
        <v>622</v>
      </c>
      <c r="H38" s="52"/>
      <c r="I38" s="51" t="s">
        <v>658</v>
      </c>
      <c r="J38" s="52"/>
      <c r="K38" s="70" t="s">
        <v>640</v>
      </c>
      <c r="L38" s="71">
        <v>90</v>
      </c>
      <c r="M38" s="51"/>
      <c r="N38" s="72"/>
      <c r="O38" s="72"/>
      <c r="P38" s="52"/>
    </row>
    <row r="39" ht="30" customHeight="1" spans="1:16">
      <c r="A39" s="55"/>
      <c r="B39" s="6"/>
      <c r="C39" s="6"/>
      <c r="D39" s="6"/>
      <c r="E39" s="51" t="s">
        <v>659</v>
      </c>
      <c r="F39" s="52"/>
      <c r="G39" s="51" t="s">
        <v>622</v>
      </c>
      <c r="H39" s="52"/>
      <c r="I39" s="51" t="s">
        <v>658</v>
      </c>
      <c r="J39" s="52"/>
      <c r="K39" s="70" t="s">
        <v>640</v>
      </c>
      <c r="L39" s="71">
        <v>90</v>
      </c>
      <c r="M39" s="51"/>
      <c r="N39" s="72"/>
      <c r="O39" s="72"/>
      <c r="P39" s="52"/>
    </row>
    <row r="40" ht="30" customHeight="1" spans="1:16">
      <c r="A40" s="55"/>
      <c r="B40" s="6"/>
      <c r="C40" s="6"/>
      <c r="D40" s="6"/>
      <c r="E40" s="51" t="s">
        <v>660</v>
      </c>
      <c r="F40" s="52"/>
      <c r="G40" s="51" t="s">
        <v>622</v>
      </c>
      <c r="H40" s="52"/>
      <c r="I40" s="51" t="s">
        <v>658</v>
      </c>
      <c r="J40" s="52"/>
      <c r="K40" s="70" t="s">
        <v>640</v>
      </c>
      <c r="L40" s="71">
        <v>85</v>
      </c>
      <c r="M40" s="51"/>
      <c r="N40" s="72"/>
      <c r="O40" s="72"/>
      <c r="P40" s="52"/>
    </row>
    <row r="41" ht="30" customHeight="1" spans="1:16">
      <c r="A41" s="55"/>
      <c r="B41" s="6"/>
      <c r="C41" s="6"/>
      <c r="D41" s="6"/>
      <c r="E41" s="51" t="s">
        <v>661</v>
      </c>
      <c r="F41" s="52"/>
      <c r="G41" s="51" t="s">
        <v>622</v>
      </c>
      <c r="H41" s="52"/>
      <c r="I41" s="51" t="s">
        <v>658</v>
      </c>
      <c r="J41" s="52"/>
      <c r="K41" s="70" t="s">
        <v>640</v>
      </c>
      <c r="L41" s="71">
        <v>90</v>
      </c>
      <c r="M41" s="51"/>
      <c r="N41" s="72"/>
      <c r="O41" s="72"/>
      <c r="P41" s="52"/>
    </row>
    <row r="42" ht="30" customHeight="1" spans="1:16">
      <c r="A42" s="55"/>
      <c r="B42" s="6"/>
      <c r="C42" s="6"/>
      <c r="D42" s="6"/>
      <c r="E42" s="51" t="s">
        <v>662</v>
      </c>
      <c r="F42" s="52"/>
      <c r="G42" s="51" t="s">
        <v>622</v>
      </c>
      <c r="H42" s="52"/>
      <c r="I42" s="51" t="s">
        <v>658</v>
      </c>
      <c r="J42" s="52"/>
      <c r="K42" s="70" t="s">
        <v>640</v>
      </c>
      <c r="L42" s="71">
        <v>85</v>
      </c>
      <c r="M42" s="51"/>
      <c r="N42" s="72"/>
      <c r="O42" s="72"/>
      <c r="P42" s="52"/>
    </row>
    <row r="43" ht="30" customHeight="1" spans="1:16">
      <c r="A43" s="55"/>
      <c r="B43" s="6"/>
      <c r="C43" s="6"/>
      <c r="D43" s="6"/>
      <c r="E43" s="51" t="s">
        <v>663</v>
      </c>
      <c r="F43" s="52"/>
      <c r="G43" s="51" t="s">
        <v>622</v>
      </c>
      <c r="H43" s="52"/>
      <c r="I43" s="51" t="s">
        <v>658</v>
      </c>
      <c r="J43" s="52"/>
      <c r="K43" s="70" t="s">
        <v>640</v>
      </c>
      <c r="L43" s="71">
        <v>90</v>
      </c>
      <c r="M43" s="51"/>
      <c r="N43" s="72"/>
      <c r="O43" s="72"/>
      <c r="P43" s="52"/>
    </row>
    <row r="44" ht="30" customHeight="1" spans="1:16">
      <c r="A44" s="55"/>
      <c r="B44" s="6"/>
      <c r="C44" s="6"/>
      <c r="D44" s="6"/>
      <c r="E44" s="51" t="s">
        <v>664</v>
      </c>
      <c r="F44" s="52"/>
      <c r="G44" s="51" t="s">
        <v>622</v>
      </c>
      <c r="H44" s="52"/>
      <c r="I44" s="51" t="s">
        <v>658</v>
      </c>
      <c r="J44" s="52"/>
      <c r="K44" s="70" t="s">
        <v>640</v>
      </c>
      <c r="L44" s="71">
        <v>90</v>
      </c>
      <c r="M44" s="51"/>
      <c r="N44" s="72"/>
      <c r="O44" s="72"/>
      <c r="P44" s="52"/>
    </row>
    <row r="45" ht="30" customHeight="1" spans="1:16">
      <c r="A45" s="55"/>
      <c r="B45" s="6"/>
      <c r="C45" s="6"/>
      <c r="D45" s="6"/>
      <c r="E45" s="51" t="s">
        <v>665</v>
      </c>
      <c r="F45" s="52"/>
      <c r="G45" s="51" t="s">
        <v>622</v>
      </c>
      <c r="H45" s="52"/>
      <c r="I45" s="51" t="s">
        <v>658</v>
      </c>
      <c r="J45" s="52"/>
      <c r="K45" s="70" t="s">
        <v>640</v>
      </c>
      <c r="L45" s="71">
        <v>85</v>
      </c>
      <c r="M45" s="51"/>
      <c r="N45" s="72"/>
      <c r="O45" s="72"/>
      <c r="P45" s="52"/>
    </row>
    <row r="46" spans="1:16">
      <c r="A46" s="56"/>
      <c r="B46" s="6"/>
      <c r="C46" s="6"/>
      <c r="D46" s="6"/>
      <c r="E46" s="51" t="s">
        <v>666</v>
      </c>
      <c r="F46" s="52"/>
      <c r="G46" s="51" t="s">
        <v>622</v>
      </c>
      <c r="H46" s="52"/>
      <c r="I46" s="51" t="s">
        <v>658</v>
      </c>
      <c r="J46" s="52"/>
      <c r="K46" s="70" t="s">
        <v>640</v>
      </c>
      <c r="L46" s="71">
        <v>90</v>
      </c>
      <c r="M46" s="51"/>
      <c r="N46" s="72"/>
      <c r="O46" s="72"/>
      <c r="P46" s="52"/>
    </row>
    <row r="47" ht="28.8" spans="1:16">
      <c r="A47" s="34" t="s">
        <v>667</v>
      </c>
      <c r="B47" s="57"/>
      <c r="C47" s="57"/>
      <c r="D47" s="13"/>
      <c r="E47" s="51"/>
      <c r="F47" s="52"/>
      <c r="G47" s="51"/>
      <c r="H47" s="52"/>
      <c r="I47" s="51"/>
      <c r="J47" s="52"/>
      <c r="K47" s="34"/>
      <c r="L47" s="73"/>
      <c r="M47" s="51"/>
      <c r="N47" s="72"/>
      <c r="O47" s="72"/>
      <c r="P47" s="52"/>
    </row>
    <row r="48" spans="1:16">
      <c r="A48" s="58" t="s">
        <v>668</v>
      </c>
      <c r="B48" s="59"/>
      <c r="C48" s="59"/>
      <c r="D48" s="59"/>
      <c r="E48" s="59"/>
      <c r="F48" s="59"/>
      <c r="G48" s="59"/>
      <c r="H48" s="59"/>
      <c r="I48" s="59"/>
      <c r="J48" s="59"/>
      <c r="K48" s="59"/>
      <c r="L48" s="59"/>
      <c r="M48" s="59"/>
      <c r="N48" s="59"/>
      <c r="O48" s="59"/>
      <c r="P48" s="59"/>
    </row>
    <row r="49" spans="1:16">
      <c r="A49" s="60" t="s">
        <v>669</v>
      </c>
      <c r="B49" s="59"/>
      <c r="C49" s="59"/>
      <c r="D49" s="59"/>
      <c r="E49" s="59"/>
      <c r="F49" s="59"/>
      <c r="G49" s="59"/>
      <c r="H49" s="59"/>
      <c r="I49" s="59"/>
      <c r="J49" s="59"/>
      <c r="K49" s="59"/>
      <c r="L49" s="59"/>
      <c r="M49" s="59"/>
      <c r="N49" s="59"/>
      <c r="O49" s="59"/>
      <c r="P49" s="59"/>
    </row>
    <row r="50" spans="1:16">
      <c r="A50" s="61" t="s">
        <v>670</v>
      </c>
      <c r="B50" s="59"/>
      <c r="C50" s="59"/>
      <c r="D50" s="59"/>
      <c r="E50" s="59"/>
      <c r="F50" s="59"/>
      <c r="G50" s="59"/>
      <c r="H50" s="59"/>
      <c r="I50" s="59"/>
      <c r="J50" s="59"/>
      <c r="K50" s="59"/>
      <c r="L50" s="59"/>
      <c r="M50" s="59"/>
      <c r="N50" s="59"/>
      <c r="O50" s="59"/>
      <c r="P50" s="59"/>
    </row>
  </sheetData>
  <mergeCells count="191">
    <mergeCell ref="A1:P1"/>
    <mergeCell ref="A2:P2"/>
    <mergeCell ref="A3:B3"/>
    <mergeCell ref="C3:P3"/>
    <mergeCell ref="C4:E4"/>
    <mergeCell ref="F4:G4"/>
    <mergeCell ref="H4:I4"/>
    <mergeCell ref="J4:K4"/>
    <mergeCell ref="L4:M4"/>
    <mergeCell ref="C5:E5"/>
    <mergeCell ref="F5:G5"/>
    <mergeCell ref="H5:I5"/>
    <mergeCell ref="J5:K5"/>
    <mergeCell ref="L5:M5"/>
    <mergeCell ref="C6:E6"/>
    <mergeCell ref="F6:G6"/>
    <mergeCell ref="H6:I6"/>
    <mergeCell ref="J6:K6"/>
    <mergeCell ref="L6:M6"/>
    <mergeCell ref="D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A14:P14"/>
    <mergeCell ref="A15:F15"/>
    <mergeCell ref="B16:D16"/>
    <mergeCell ref="E16:F16"/>
    <mergeCell ref="E17:F17"/>
    <mergeCell ref="G17:H17"/>
    <mergeCell ref="I17:J17"/>
    <mergeCell ref="M17:P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E27:F27"/>
    <mergeCell ref="G27:H27"/>
    <mergeCell ref="I27:J27"/>
    <mergeCell ref="M27:P27"/>
    <mergeCell ref="E28:F28"/>
    <mergeCell ref="G28:H28"/>
    <mergeCell ref="I28:J28"/>
    <mergeCell ref="M28:P28"/>
    <mergeCell ref="E29:F29"/>
    <mergeCell ref="G29:H29"/>
    <mergeCell ref="I29:J29"/>
    <mergeCell ref="M29:P29"/>
    <mergeCell ref="E30:F30"/>
    <mergeCell ref="G30:H30"/>
    <mergeCell ref="I30:J30"/>
    <mergeCell ref="M30:P30"/>
    <mergeCell ref="E31:F31"/>
    <mergeCell ref="G31:H31"/>
    <mergeCell ref="I31:J31"/>
    <mergeCell ref="M31:P31"/>
    <mergeCell ref="E32:F32"/>
    <mergeCell ref="G32:H32"/>
    <mergeCell ref="I32:J32"/>
    <mergeCell ref="M32:P32"/>
    <mergeCell ref="E33:F33"/>
    <mergeCell ref="G33:H33"/>
    <mergeCell ref="I33:J33"/>
    <mergeCell ref="M33:P33"/>
    <mergeCell ref="E34:F34"/>
    <mergeCell ref="G34:H34"/>
    <mergeCell ref="I34:J34"/>
    <mergeCell ref="M34:P34"/>
    <mergeCell ref="E35:F35"/>
    <mergeCell ref="G35:H35"/>
    <mergeCell ref="I35:J35"/>
    <mergeCell ref="M35:P35"/>
    <mergeCell ref="E36:F36"/>
    <mergeCell ref="G36:H36"/>
    <mergeCell ref="I36:J36"/>
    <mergeCell ref="M36:P36"/>
    <mergeCell ref="E37:F37"/>
    <mergeCell ref="G37:H37"/>
    <mergeCell ref="I37:J37"/>
    <mergeCell ref="M37:P37"/>
    <mergeCell ref="E38:F38"/>
    <mergeCell ref="G38:H38"/>
    <mergeCell ref="I38:J38"/>
    <mergeCell ref="M38:P38"/>
    <mergeCell ref="E39:F39"/>
    <mergeCell ref="G39:H39"/>
    <mergeCell ref="I39:J39"/>
    <mergeCell ref="M39:P39"/>
    <mergeCell ref="E40:F40"/>
    <mergeCell ref="G40:H40"/>
    <mergeCell ref="I40:J40"/>
    <mergeCell ref="M40:P40"/>
    <mergeCell ref="E41:F41"/>
    <mergeCell ref="G41:H41"/>
    <mergeCell ref="I41:J41"/>
    <mergeCell ref="M41:P41"/>
    <mergeCell ref="E42:F42"/>
    <mergeCell ref="G42:H42"/>
    <mergeCell ref="I42:J42"/>
    <mergeCell ref="M42:P42"/>
    <mergeCell ref="E43:F43"/>
    <mergeCell ref="G43:H43"/>
    <mergeCell ref="I43:J43"/>
    <mergeCell ref="M43:P43"/>
    <mergeCell ref="E44:F44"/>
    <mergeCell ref="G44:H44"/>
    <mergeCell ref="I44:J44"/>
    <mergeCell ref="M44:P44"/>
    <mergeCell ref="E45:F45"/>
    <mergeCell ref="G45:H45"/>
    <mergeCell ref="I45:J45"/>
    <mergeCell ref="M45:P45"/>
    <mergeCell ref="E46:F46"/>
    <mergeCell ref="G46:H46"/>
    <mergeCell ref="I46:J46"/>
    <mergeCell ref="M46:P46"/>
    <mergeCell ref="B47:D47"/>
    <mergeCell ref="E47:F47"/>
    <mergeCell ref="G47:H47"/>
    <mergeCell ref="I47:J47"/>
    <mergeCell ref="M47:P47"/>
    <mergeCell ref="A17:A31"/>
    <mergeCell ref="A32:A37"/>
    <mergeCell ref="A38:A46"/>
    <mergeCell ref="C8:C11"/>
    <mergeCell ref="K15:K16"/>
    <mergeCell ref="L15:L16"/>
    <mergeCell ref="P6:P11"/>
    <mergeCell ref="A4:B11"/>
    <mergeCell ref="A12:B13"/>
    <mergeCell ref="C12:P13"/>
    <mergeCell ref="G15:H16"/>
    <mergeCell ref="I15:J16"/>
    <mergeCell ref="M15:P16"/>
    <mergeCell ref="B17:D27"/>
    <mergeCell ref="B28:D29"/>
    <mergeCell ref="B30:D31"/>
    <mergeCell ref="B32:D37"/>
    <mergeCell ref="B38:D46"/>
  </mergeCells>
  <dataValidations count="1">
    <dataValidation type="list" allowBlank="1" showInputMessage="1" showErrorMessage="1" sqref="G47 G32:G36 G37:G46 G17:H26 G27:H31">
      <formula1>"＝,＞,＜,≥,≤"</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29"/>
  <sheetViews>
    <sheetView workbookViewId="0">
      <selection activeCell="F17" sqref="F17"/>
    </sheetView>
  </sheetViews>
  <sheetFormatPr defaultColWidth="8.88888888888889" defaultRowHeight="14.4"/>
  <cols>
    <col min="2" max="2" width="19.6666666666667" customWidth="1"/>
    <col min="3" max="3" width="27.5555555555556" customWidth="1"/>
    <col min="4" max="5" width="12.3333333333333" customWidth="1"/>
    <col min="6" max="8" width="19" customWidth="1"/>
    <col min="10" max="10" width="15.7777777777778" customWidth="1"/>
  </cols>
  <sheetData>
    <row r="1" ht="28.2" spans="1:10">
      <c r="A1" s="2"/>
      <c r="B1" s="3" t="s">
        <v>671</v>
      </c>
      <c r="C1" s="3"/>
      <c r="D1" s="3"/>
      <c r="E1" s="3"/>
      <c r="F1" s="3"/>
      <c r="G1" s="3"/>
      <c r="H1" s="3"/>
      <c r="I1" s="3"/>
      <c r="J1" s="3"/>
    </row>
    <row r="2" hidden="1" spans="1:10">
      <c r="A2" s="2"/>
      <c r="B2" s="4"/>
      <c r="C2" s="4"/>
      <c r="D2" s="4"/>
      <c r="E2" s="4"/>
      <c r="F2" s="4"/>
      <c r="G2" s="4"/>
      <c r="H2" s="4"/>
      <c r="I2" s="4"/>
      <c r="J2" s="4"/>
    </row>
    <row r="3" ht="7.05" hidden="1" customHeight="1" spans="1:10">
      <c r="A3" s="2"/>
      <c r="B3" s="4"/>
      <c r="C3" s="4"/>
      <c r="D3" s="4"/>
      <c r="E3" s="4"/>
      <c r="F3" s="4"/>
      <c r="G3" s="4"/>
      <c r="H3" s="4"/>
      <c r="I3" s="4"/>
      <c r="J3" s="4"/>
    </row>
    <row r="4" hidden="1" spans="1:10">
      <c r="A4" s="4"/>
      <c r="B4" s="4"/>
      <c r="C4" s="4"/>
      <c r="D4" s="4"/>
      <c r="E4" s="4"/>
      <c r="F4" s="4"/>
      <c r="G4" s="4"/>
      <c r="H4" s="4"/>
      <c r="I4" s="4"/>
      <c r="J4" s="23" t="s">
        <v>672</v>
      </c>
    </row>
    <row r="5" ht="21" customHeight="1" spans="1:10">
      <c r="A5" s="2" t="s">
        <v>558</v>
      </c>
      <c r="B5" s="4"/>
      <c r="C5" s="4"/>
      <c r="D5" s="4"/>
      <c r="E5" s="5"/>
      <c r="F5" s="4"/>
      <c r="G5" s="4"/>
      <c r="H5" s="4"/>
      <c r="I5" s="4"/>
      <c r="J5" s="23"/>
    </row>
    <row r="6" spans="1:10">
      <c r="A6" s="6" t="s">
        <v>673</v>
      </c>
      <c r="B6" s="6"/>
      <c r="C6" s="7" t="s">
        <v>674</v>
      </c>
      <c r="D6" s="8"/>
      <c r="E6" s="8"/>
      <c r="F6" s="8"/>
      <c r="G6" s="8"/>
      <c r="H6" s="8"/>
      <c r="I6" s="8"/>
      <c r="J6" s="8"/>
    </row>
    <row r="7" spans="1:10">
      <c r="A7" s="6" t="s">
        <v>675</v>
      </c>
      <c r="B7" s="6"/>
      <c r="C7" s="7" t="s">
        <v>3</v>
      </c>
      <c r="D7" s="8"/>
      <c r="E7" s="8"/>
      <c r="F7" s="6" t="s">
        <v>676</v>
      </c>
      <c r="G7" s="7" t="s">
        <v>3</v>
      </c>
      <c r="H7" s="8"/>
      <c r="I7" s="8"/>
      <c r="J7" s="8"/>
    </row>
    <row r="8" spans="1:10">
      <c r="A8" s="6" t="s">
        <v>677</v>
      </c>
      <c r="B8" s="6"/>
      <c r="C8" s="7"/>
      <c r="D8" s="6" t="s">
        <v>594</v>
      </c>
      <c r="E8" s="6" t="s">
        <v>502</v>
      </c>
      <c r="F8" s="6" t="s">
        <v>678</v>
      </c>
      <c r="G8" s="6" t="s">
        <v>679</v>
      </c>
      <c r="H8" s="6" t="s">
        <v>680</v>
      </c>
      <c r="I8" s="6" t="s">
        <v>681</v>
      </c>
      <c r="J8" s="6"/>
    </row>
    <row r="9" spans="1:10">
      <c r="A9" s="6"/>
      <c r="B9" s="6" t="s">
        <v>677</v>
      </c>
      <c r="C9" s="7" t="s">
        <v>603</v>
      </c>
      <c r="D9" s="7">
        <v>0</v>
      </c>
      <c r="E9" s="7">
        <v>394617.75</v>
      </c>
      <c r="F9" s="7">
        <v>394617.75</v>
      </c>
      <c r="G9" s="6" t="s">
        <v>99</v>
      </c>
      <c r="H9" s="10">
        <v>1</v>
      </c>
      <c r="I9" s="24">
        <v>10</v>
      </c>
      <c r="J9" s="25"/>
    </row>
    <row r="10" spans="1:10">
      <c r="A10" s="6"/>
      <c r="B10" s="6" t="s">
        <v>677</v>
      </c>
      <c r="C10" s="7" t="s">
        <v>604</v>
      </c>
      <c r="D10" s="7">
        <v>0</v>
      </c>
      <c r="E10" s="7">
        <v>394617.75</v>
      </c>
      <c r="F10" s="7">
        <v>394617.75</v>
      </c>
      <c r="G10" s="6" t="s">
        <v>506</v>
      </c>
      <c r="H10" s="10">
        <v>1</v>
      </c>
      <c r="I10" s="6" t="s">
        <v>506</v>
      </c>
      <c r="J10" s="26"/>
    </row>
    <row r="11" spans="1:10">
      <c r="A11" s="6"/>
      <c r="B11" s="6" t="s">
        <v>677</v>
      </c>
      <c r="C11" s="7" t="s">
        <v>682</v>
      </c>
      <c r="D11" s="7"/>
      <c r="E11" s="7"/>
      <c r="F11" s="7"/>
      <c r="G11" s="6" t="s">
        <v>506</v>
      </c>
      <c r="H11" s="11" t="s">
        <v>640</v>
      </c>
      <c r="I11" s="6" t="s">
        <v>506</v>
      </c>
      <c r="J11" s="26"/>
    </row>
    <row r="12" spans="1:10">
      <c r="A12" s="6"/>
      <c r="B12" s="6" t="s">
        <v>677</v>
      </c>
      <c r="C12" s="7" t="s">
        <v>683</v>
      </c>
      <c r="D12" s="6" t="s">
        <v>506</v>
      </c>
      <c r="E12" s="6" t="s">
        <v>506</v>
      </c>
      <c r="F12" s="6" t="s">
        <v>506</v>
      </c>
      <c r="G12" s="6" t="s">
        <v>506</v>
      </c>
      <c r="H12" s="11" t="s">
        <v>640</v>
      </c>
      <c r="I12" s="6" t="s">
        <v>506</v>
      </c>
      <c r="J12" s="26"/>
    </row>
    <row r="13" spans="1:10">
      <c r="A13" s="12" t="s">
        <v>684</v>
      </c>
      <c r="B13" s="13" t="s">
        <v>685</v>
      </c>
      <c r="C13" s="13"/>
      <c r="D13" s="13" t="s">
        <v>685</v>
      </c>
      <c r="E13" s="13" t="s">
        <v>685</v>
      </c>
      <c r="F13" s="13" t="s">
        <v>686</v>
      </c>
      <c r="G13" s="13"/>
      <c r="H13" s="13" t="s">
        <v>686</v>
      </c>
      <c r="I13" s="13" t="s">
        <v>686</v>
      </c>
      <c r="J13" s="13" t="s">
        <v>686</v>
      </c>
    </row>
    <row r="14" ht="99" customHeight="1" spans="1:10">
      <c r="A14" s="14"/>
      <c r="B14" s="15" t="s">
        <v>608</v>
      </c>
      <c r="C14" s="16"/>
      <c r="D14" s="16"/>
      <c r="E14" s="16"/>
      <c r="F14" s="16"/>
      <c r="G14" s="15" t="s">
        <v>687</v>
      </c>
      <c r="H14" s="16"/>
      <c r="I14" s="16"/>
      <c r="J14" s="16"/>
    </row>
    <row r="15"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t="s">
        <v>614</v>
      </c>
      <c r="H16" s="13" t="s">
        <v>679</v>
      </c>
      <c r="I16" s="13" t="s">
        <v>681</v>
      </c>
      <c r="J16" s="21" t="s">
        <v>689</v>
      </c>
    </row>
    <row r="17" ht="37.05" customHeight="1" spans="1:10">
      <c r="A17" s="17" t="s">
        <v>619</v>
      </c>
      <c r="B17" s="13" t="s">
        <v>620</v>
      </c>
      <c r="C17" s="18" t="s">
        <v>674</v>
      </c>
      <c r="D17" s="19" t="s">
        <v>622</v>
      </c>
      <c r="E17" s="18">
        <v>60</v>
      </c>
      <c r="F17" s="18" t="s">
        <v>632</v>
      </c>
      <c r="G17" s="18">
        <v>63</v>
      </c>
      <c r="H17" s="20">
        <v>30</v>
      </c>
      <c r="I17" s="20">
        <v>30</v>
      </c>
      <c r="J17" s="18"/>
    </row>
    <row r="18" ht="52.05" customHeight="1" spans="1:10">
      <c r="A18" s="17" t="s">
        <v>648</v>
      </c>
      <c r="B18" s="13" t="s">
        <v>649</v>
      </c>
      <c r="C18" s="15" t="s">
        <v>652</v>
      </c>
      <c r="D18" s="19" t="s">
        <v>622</v>
      </c>
      <c r="E18" s="18">
        <v>80</v>
      </c>
      <c r="F18" s="18" t="s">
        <v>640</v>
      </c>
      <c r="G18" s="18">
        <v>80</v>
      </c>
      <c r="H18" s="20">
        <v>30</v>
      </c>
      <c r="I18" s="20">
        <v>28</v>
      </c>
      <c r="J18" s="18"/>
    </row>
    <row r="19" ht="27" customHeight="1" spans="1:10">
      <c r="A19" s="17" t="s">
        <v>656</v>
      </c>
      <c r="B19" s="21" t="s">
        <v>690</v>
      </c>
      <c r="C19" s="18" t="s">
        <v>691</v>
      </c>
      <c r="D19" s="19" t="s">
        <v>622</v>
      </c>
      <c r="E19" s="18">
        <v>90</v>
      </c>
      <c r="F19" s="18" t="s">
        <v>640</v>
      </c>
      <c r="G19" s="18">
        <v>90</v>
      </c>
      <c r="H19" s="20">
        <v>30</v>
      </c>
      <c r="I19" s="20">
        <v>28</v>
      </c>
      <c r="J19" s="18"/>
    </row>
    <row r="20" ht="19.05" customHeight="1" spans="1:10">
      <c r="A20" s="17" t="s">
        <v>692</v>
      </c>
      <c r="B20" s="13"/>
      <c r="C20" s="13"/>
      <c r="D20" s="18"/>
      <c r="E20" s="22"/>
      <c r="F20" s="22"/>
      <c r="G20" s="22"/>
      <c r="H20" s="22"/>
      <c r="I20" s="22"/>
      <c r="J20" s="22"/>
    </row>
    <row r="21" ht="19.05" customHeight="1" spans="1:10">
      <c r="A21" s="17" t="s">
        <v>693</v>
      </c>
      <c r="B21" s="13"/>
      <c r="C21" s="13" t="s">
        <v>693</v>
      </c>
      <c r="D21" s="13" t="s">
        <v>693</v>
      </c>
      <c r="E21" s="13" t="s">
        <v>693</v>
      </c>
      <c r="F21" s="13" t="s">
        <v>693</v>
      </c>
      <c r="G21" s="13" t="s">
        <v>693</v>
      </c>
      <c r="H21" s="13" t="s">
        <v>694</v>
      </c>
      <c r="I21" s="27">
        <v>96</v>
      </c>
      <c r="J21" s="22" t="s">
        <v>695</v>
      </c>
    </row>
    <row r="22" spans="1:10">
      <c r="A22" s="2" t="s">
        <v>668</v>
      </c>
      <c r="B22" s="2"/>
      <c r="C22" s="2" t="s">
        <v>668</v>
      </c>
      <c r="D22" s="2" t="s">
        <v>668</v>
      </c>
      <c r="E22" s="2" t="s">
        <v>668</v>
      </c>
      <c r="F22" s="2" t="s">
        <v>668</v>
      </c>
      <c r="G22" s="2" t="s">
        <v>668</v>
      </c>
      <c r="H22" s="2" t="s">
        <v>668</v>
      </c>
      <c r="I22" s="2" t="s">
        <v>668</v>
      </c>
      <c r="J22" s="2" t="s">
        <v>668</v>
      </c>
    </row>
    <row r="23" spans="1:10">
      <c r="A23" s="2" t="s">
        <v>696</v>
      </c>
      <c r="B23" s="2"/>
      <c r="C23" s="2" t="s">
        <v>696</v>
      </c>
      <c r="D23" s="2" t="s">
        <v>696</v>
      </c>
      <c r="E23" s="2" t="s">
        <v>696</v>
      </c>
      <c r="F23" s="2" t="s">
        <v>696</v>
      </c>
      <c r="G23" s="2" t="s">
        <v>696</v>
      </c>
      <c r="H23" s="2" t="s">
        <v>696</v>
      </c>
      <c r="I23" s="2" t="s">
        <v>696</v>
      </c>
      <c r="J23" s="2" t="s">
        <v>696</v>
      </c>
    </row>
    <row r="24" spans="1:10">
      <c r="A24" s="2" t="s">
        <v>697</v>
      </c>
      <c r="B24" s="2"/>
      <c r="C24" s="2" t="s">
        <v>697</v>
      </c>
      <c r="D24" s="2" t="s">
        <v>697</v>
      </c>
      <c r="E24" s="2" t="s">
        <v>697</v>
      </c>
      <c r="F24" s="2" t="s">
        <v>697</v>
      </c>
      <c r="G24" s="2" t="s">
        <v>697</v>
      </c>
      <c r="H24" s="2" t="s">
        <v>697</v>
      </c>
      <c r="I24" s="2" t="s">
        <v>697</v>
      </c>
      <c r="J24" s="2" t="s">
        <v>697</v>
      </c>
    </row>
    <row r="25" spans="1:10">
      <c r="A25" s="2" t="s">
        <v>698</v>
      </c>
      <c r="B25" s="2"/>
      <c r="C25" s="2" t="s">
        <v>698</v>
      </c>
      <c r="D25" s="2" t="s">
        <v>698</v>
      </c>
      <c r="E25" s="2" t="s">
        <v>698</v>
      </c>
      <c r="F25" s="2" t="s">
        <v>698</v>
      </c>
      <c r="G25" s="2" t="s">
        <v>698</v>
      </c>
      <c r="H25" s="2" t="s">
        <v>698</v>
      </c>
      <c r="I25" s="2" t="s">
        <v>698</v>
      </c>
      <c r="J25" s="2" t="s">
        <v>698</v>
      </c>
    </row>
    <row r="26" spans="1:10">
      <c r="A26" s="2" t="s">
        <v>699</v>
      </c>
      <c r="B26" s="2"/>
      <c r="C26" s="2" t="s">
        <v>699</v>
      </c>
      <c r="D26" s="2" t="s">
        <v>699</v>
      </c>
      <c r="E26" s="2" t="s">
        <v>699</v>
      </c>
      <c r="F26" s="2" t="s">
        <v>699</v>
      </c>
      <c r="G26" s="2" t="s">
        <v>699</v>
      </c>
      <c r="H26" s="2" t="s">
        <v>699</v>
      </c>
      <c r="I26" s="2" t="s">
        <v>699</v>
      </c>
      <c r="J26" s="2" t="s">
        <v>699</v>
      </c>
    </row>
    <row r="27" spans="1:10">
      <c r="A27" s="2" t="s">
        <v>700</v>
      </c>
      <c r="B27" s="2"/>
      <c r="C27" s="2" t="s">
        <v>700</v>
      </c>
      <c r="D27" s="2" t="s">
        <v>700</v>
      </c>
      <c r="E27" s="2" t="s">
        <v>700</v>
      </c>
      <c r="F27" s="2" t="s">
        <v>700</v>
      </c>
      <c r="G27" s="2" t="s">
        <v>700</v>
      </c>
      <c r="H27" s="2" t="s">
        <v>700</v>
      </c>
      <c r="I27" s="2" t="s">
        <v>700</v>
      </c>
      <c r="J27" s="2" t="s">
        <v>700</v>
      </c>
    </row>
    <row r="28" spans="1:10">
      <c r="A28" s="2" t="s">
        <v>701</v>
      </c>
      <c r="B28" s="2"/>
      <c r="C28" s="2" t="s">
        <v>701</v>
      </c>
      <c r="D28" s="2" t="s">
        <v>701</v>
      </c>
      <c r="E28" s="2" t="s">
        <v>701</v>
      </c>
      <c r="F28" s="2" t="s">
        <v>701</v>
      </c>
      <c r="G28" s="2" t="s">
        <v>701</v>
      </c>
      <c r="H28" s="2" t="s">
        <v>701</v>
      </c>
      <c r="I28" s="2" t="s">
        <v>701</v>
      </c>
      <c r="J28" s="2" t="s">
        <v>701</v>
      </c>
    </row>
    <row r="29" spans="1:10">
      <c r="A29" s="29"/>
      <c r="B29" s="29"/>
      <c r="C29" s="29"/>
      <c r="D29" s="29"/>
      <c r="E29" s="29"/>
      <c r="F29" s="29"/>
      <c r="G29" s="29"/>
      <c r="H29" s="29"/>
      <c r="I29" s="29"/>
      <c r="J29" s="29"/>
    </row>
  </sheetData>
  <mergeCells count="33">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8:B12"/>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XFD28"/>
  <sheetViews>
    <sheetView workbookViewId="0">
      <selection activeCell="F11" sqref="F11"/>
    </sheetView>
  </sheetViews>
  <sheetFormatPr defaultColWidth="8.88888888888889" defaultRowHeight="14.4"/>
  <cols>
    <col min="2" max="2" width="17.2222222222222" customWidth="1"/>
    <col min="3" max="3" width="34.6666666666667" customWidth="1"/>
    <col min="4" max="4" width="16" customWidth="1"/>
    <col min="5" max="5" width="15.8888888888889" customWidth="1"/>
    <col min="6" max="6" width="16.5555555555556" customWidth="1"/>
    <col min="7" max="7" width="13" customWidth="1"/>
    <col min="10" max="10" width="12.5555555555556" customWidth="1"/>
  </cols>
  <sheetData>
    <row r="1" ht="28.2" spans="1:10">
      <c r="A1" s="2"/>
      <c r="B1" s="3" t="s">
        <v>671</v>
      </c>
      <c r="C1" s="3"/>
      <c r="D1" s="3"/>
      <c r="E1" s="3"/>
      <c r="F1" s="3"/>
      <c r="G1" s="3"/>
      <c r="H1" s="3"/>
      <c r="I1" s="3"/>
      <c r="J1" s="3"/>
    </row>
    <row r="2" s="1" customFormat="1" ht="13.05" customHeight="1"/>
    <row r="3" s="1" customFormat="1" ht="3" hidden="1" customHeight="1"/>
    <row r="4" ht="15" hidden="1" customHeight="1" spans="1:10">
      <c r="A4" s="4"/>
      <c r="B4" s="4"/>
      <c r="C4" s="4"/>
      <c r="D4" s="4"/>
      <c r="E4" s="4"/>
      <c r="F4" s="4"/>
      <c r="G4" s="4"/>
      <c r="H4" s="4"/>
      <c r="I4" s="4"/>
      <c r="J4" s="23"/>
    </row>
    <row r="5" spans="1:10">
      <c r="A5" s="2" t="s">
        <v>558</v>
      </c>
      <c r="B5" s="4"/>
      <c r="C5" s="4"/>
      <c r="D5" s="4"/>
      <c r="E5" s="5"/>
      <c r="F5" s="4"/>
      <c r="G5" s="4"/>
      <c r="H5" s="4"/>
      <c r="I5" s="4"/>
      <c r="J5" s="23"/>
    </row>
    <row r="6" spans="1:10">
      <c r="A6" s="6" t="s">
        <v>673</v>
      </c>
      <c r="B6" s="6"/>
      <c r="C6" s="7" t="s">
        <v>702</v>
      </c>
      <c r="D6" s="8"/>
      <c r="E6" s="8"/>
      <c r="F6" s="8"/>
      <c r="G6" s="8"/>
      <c r="H6" s="8"/>
      <c r="I6" s="8"/>
      <c r="J6" s="8"/>
    </row>
    <row r="7" spans="1:10">
      <c r="A7" s="6" t="s">
        <v>675</v>
      </c>
      <c r="B7" s="6"/>
      <c r="C7" s="7" t="s">
        <v>3</v>
      </c>
      <c r="D7" s="8"/>
      <c r="E7" s="8"/>
      <c r="F7" s="6" t="s">
        <v>676</v>
      </c>
      <c r="G7" s="7" t="s">
        <v>3</v>
      </c>
      <c r="H7" s="8"/>
      <c r="I7" s="8"/>
      <c r="J7" s="8"/>
    </row>
    <row r="8" ht="18" customHeight="1" spans="1:10">
      <c r="A8" s="6" t="s">
        <v>677</v>
      </c>
      <c r="B8" s="6"/>
      <c r="C8" s="7"/>
      <c r="D8" s="6" t="s">
        <v>594</v>
      </c>
      <c r="E8" s="6" t="s">
        <v>502</v>
      </c>
      <c r="F8" s="6" t="s">
        <v>678</v>
      </c>
      <c r="G8" s="6" t="s">
        <v>679</v>
      </c>
      <c r="H8" s="6" t="s">
        <v>680</v>
      </c>
      <c r="I8" s="6" t="s">
        <v>681</v>
      </c>
      <c r="J8" s="6"/>
    </row>
    <row r="9" ht="18" customHeight="1" spans="1:10">
      <c r="A9" s="6"/>
      <c r="B9" s="6" t="s">
        <v>677</v>
      </c>
      <c r="C9" s="7" t="s">
        <v>603</v>
      </c>
      <c r="D9" s="7">
        <v>0</v>
      </c>
      <c r="E9" s="7">
        <v>330000</v>
      </c>
      <c r="F9" s="9">
        <v>330000</v>
      </c>
      <c r="G9" s="6" t="s">
        <v>99</v>
      </c>
      <c r="H9" s="10">
        <v>1</v>
      </c>
      <c r="I9" s="24">
        <v>10</v>
      </c>
      <c r="J9" s="25"/>
    </row>
    <row r="10" ht="18" customHeight="1" spans="1:10">
      <c r="A10" s="6"/>
      <c r="B10" s="6" t="s">
        <v>677</v>
      </c>
      <c r="C10" s="7" t="s">
        <v>604</v>
      </c>
      <c r="D10" s="7">
        <v>0</v>
      </c>
      <c r="E10" s="7">
        <v>330000</v>
      </c>
      <c r="F10" s="9">
        <v>330000</v>
      </c>
      <c r="G10" s="6" t="s">
        <v>506</v>
      </c>
      <c r="H10" s="10">
        <v>1</v>
      </c>
      <c r="I10" s="6" t="s">
        <v>506</v>
      </c>
      <c r="J10" s="26"/>
    </row>
    <row r="11" ht="18" customHeight="1" spans="1:10">
      <c r="A11" s="6"/>
      <c r="B11" s="6" t="s">
        <v>677</v>
      </c>
      <c r="C11" s="7" t="s">
        <v>682</v>
      </c>
      <c r="D11" s="7"/>
      <c r="E11" s="7"/>
      <c r="F11" s="7"/>
      <c r="G11" s="6" t="s">
        <v>506</v>
      </c>
      <c r="H11" s="11" t="s">
        <v>640</v>
      </c>
      <c r="I11" s="6" t="s">
        <v>506</v>
      </c>
      <c r="J11" s="26"/>
    </row>
    <row r="12" ht="18" customHeight="1" spans="1:10">
      <c r="A12" s="6"/>
      <c r="B12" s="6" t="s">
        <v>677</v>
      </c>
      <c r="C12" s="7" t="s">
        <v>683</v>
      </c>
      <c r="D12" s="6" t="s">
        <v>506</v>
      </c>
      <c r="E12" s="6" t="s">
        <v>506</v>
      </c>
      <c r="F12" s="6" t="s">
        <v>506</v>
      </c>
      <c r="G12" s="6" t="s">
        <v>506</v>
      </c>
      <c r="H12" s="11" t="s">
        <v>640</v>
      </c>
      <c r="I12" s="6" t="s">
        <v>506</v>
      </c>
      <c r="J12" s="26"/>
    </row>
    <row r="13" ht="18" customHeight="1" spans="1:10">
      <c r="A13" s="12" t="s">
        <v>684</v>
      </c>
      <c r="B13" s="13" t="s">
        <v>685</v>
      </c>
      <c r="C13" s="13"/>
      <c r="D13" s="13" t="s">
        <v>685</v>
      </c>
      <c r="E13" s="13" t="s">
        <v>685</v>
      </c>
      <c r="F13" s="13" t="s">
        <v>686</v>
      </c>
      <c r="G13" s="13"/>
      <c r="H13" s="13" t="s">
        <v>686</v>
      </c>
      <c r="I13" s="13" t="s">
        <v>686</v>
      </c>
      <c r="J13" s="13" t="s">
        <v>686</v>
      </c>
    </row>
    <row r="14" ht="109.05" customHeight="1" spans="1:10">
      <c r="A14" s="14"/>
      <c r="B14" s="15" t="s">
        <v>608</v>
      </c>
      <c r="C14" s="16"/>
      <c r="D14" s="16"/>
      <c r="E14" s="16"/>
      <c r="F14" s="16"/>
      <c r="G14" s="15" t="s">
        <v>687</v>
      </c>
      <c r="H14" s="16"/>
      <c r="I14" s="16"/>
      <c r="J14" s="16"/>
    </row>
    <row r="15" ht="18"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t="s">
        <v>614</v>
      </c>
      <c r="H16" s="13" t="s">
        <v>679</v>
      </c>
      <c r="I16" s="13" t="s">
        <v>681</v>
      </c>
      <c r="J16" s="21" t="s">
        <v>689</v>
      </c>
    </row>
    <row r="17" ht="22.95" customHeight="1" spans="1:10">
      <c r="A17" s="17" t="s">
        <v>619</v>
      </c>
      <c r="B17" s="13" t="s">
        <v>620</v>
      </c>
      <c r="C17" s="18" t="s">
        <v>702</v>
      </c>
      <c r="D17" s="19" t="s">
        <v>622</v>
      </c>
      <c r="E17" s="18">
        <v>62</v>
      </c>
      <c r="F17" s="18" t="s">
        <v>625</v>
      </c>
      <c r="G17" s="20">
        <v>62</v>
      </c>
      <c r="H17" s="20">
        <v>30</v>
      </c>
      <c r="I17" s="20">
        <v>30</v>
      </c>
      <c r="J17" s="18"/>
    </row>
    <row r="18" ht="36" customHeight="1" spans="1:10">
      <c r="A18" s="17" t="s">
        <v>648</v>
      </c>
      <c r="B18" s="13" t="s">
        <v>649</v>
      </c>
      <c r="C18" s="15" t="s">
        <v>703</v>
      </c>
      <c r="D18" s="19" t="s">
        <v>622</v>
      </c>
      <c r="E18" s="18">
        <v>80</v>
      </c>
      <c r="F18" s="18" t="s">
        <v>640</v>
      </c>
      <c r="G18" s="20">
        <v>80</v>
      </c>
      <c r="H18" s="20">
        <v>30</v>
      </c>
      <c r="I18" s="20">
        <v>28</v>
      </c>
      <c r="J18" s="18"/>
    </row>
    <row r="19" ht="46.95" customHeight="1" spans="1:10">
      <c r="A19" s="17" t="s">
        <v>656</v>
      </c>
      <c r="B19" s="21" t="s">
        <v>690</v>
      </c>
      <c r="C19" s="18" t="s">
        <v>704</v>
      </c>
      <c r="D19" s="19" t="s">
        <v>622</v>
      </c>
      <c r="E19" s="18">
        <v>90</v>
      </c>
      <c r="F19" s="18" t="s">
        <v>640</v>
      </c>
      <c r="G19" s="20">
        <v>90</v>
      </c>
      <c r="H19" s="20">
        <v>30</v>
      </c>
      <c r="I19" s="20">
        <v>28</v>
      </c>
      <c r="J19" s="18"/>
    </row>
    <row r="20" spans="1:10">
      <c r="A20" s="17" t="s">
        <v>692</v>
      </c>
      <c r="B20" s="13"/>
      <c r="C20" s="13"/>
      <c r="D20" s="18"/>
      <c r="E20" s="22"/>
      <c r="F20" s="22"/>
      <c r="G20" s="22"/>
      <c r="H20" s="22"/>
      <c r="I20" s="22"/>
      <c r="J20" s="22"/>
    </row>
    <row r="21" spans="1:10">
      <c r="A21" s="17" t="s">
        <v>693</v>
      </c>
      <c r="B21" s="13"/>
      <c r="C21" s="13" t="s">
        <v>693</v>
      </c>
      <c r="D21" s="13" t="s">
        <v>693</v>
      </c>
      <c r="E21" s="13" t="s">
        <v>693</v>
      </c>
      <c r="F21" s="13" t="s">
        <v>693</v>
      </c>
      <c r="G21" s="13" t="s">
        <v>693</v>
      </c>
      <c r="H21" s="28">
        <v>100</v>
      </c>
      <c r="I21" s="27">
        <v>96</v>
      </c>
      <c r="J21" s="22" t="s">
        <v>695</v>
      </c>
    </row>
    <row r="22" spans="1:10">
      <c r="A22" s="2" t="s">
        <v>668</v>
      </c>
      <c r="B22" s="2"/>
      <c r="C22" s="2" t="s">
        <v>668</v>
      </c>
      <c r="D22" s="2" t="s">
        <v>668</v>
      </c>
      <c r="E22" s="2" t="s">
        <v>668</v>
      </c>
      <c r="F22" s="2" t="s">
        <v>668</v>
      </c>
      <c r="G22" s="2" t="s">
        <v>668</v>
      </c>
      <c r="H22" s="2" t="s">
        <v>668</v>
      </c>
      <c r="I22" s="2" t="s">
        <v>668</v>
      </c>
      <c r="J22" s="2" t="s">
        <v>668</v>
      </c>
    </row>
    <row r="23" spans="1:10">
      <c r="A23" s="2" t="s">
        <v>696</v>
      </c>
      <c r="B23" s="2"/>
      <c r="C23" s="2" t="s">
        <v>696</v>
      </c>
      <c r="D23" s="2" t="s">
        <v>696</v>
      </c>
      <c r="E23" s="2" t="s">
        <v>696</v>
      </c>
      <c r="F23" s="2" t="s">
        <v>696</v>
      </c>
      <c r="G23" s="2" t="s">
        <v>696</v>
      </c>
      <c r="H23" s="2" t="s">
        <v>696</v>
      </c>
      <c r="I23" s="2" t="s">
        <v>696</v>
      </c>
      <c r="J23" s="2" t="s">
        <v>696</v>
      </c>
    </row>
    <row r="24" spans="1:10">
      <c r="A24" s="2" t="s">
        <v>697</v>
      </c>
      <c r="B24" s="2"/>
      <c r="C24" s="2" t="s">
        <v>697</v>
      </c>
      <c r="D24" s="2" t="s">
        <v>697</v>
      </c>
      <c r="E24" s="2" t="s">
        <v>697</v>
      </c>
      <c r="F24" s="2" t="s">
        <v>697</v>
      </c>
      <c r="G24" s="2" t="s">
        <v>697</v>
      </c>
      <c r="H24" s="2" t="s">
        <v>697</v>
      </c>
      <c r="I24" s="2" t="s">
        <v>697</v>
      </c>
      <c r="J24" s="2" t="s">
        <v>697</v>
      </c>
    </row>
    <row r="25" spans="1:10">
      <c r="A25" s="2" t="s">
        <v>698</v>
      </c>
      <c r="B25" s="2"/>
      <c r="C25" s="2" t="s">
        <v>698</v>
      </c>
      <c r="D25" s="2" t="s">
        <v>698</v>
      </c>
      <c r="E25" s="2" t="s">
        <v>698</v>
      </c>
      <c r="F25" s="2" t="s">
        <v>698</v>
      </c>
      <c r="G25" s="2" t="s">
        <v>698</v>
      </c>
      <c r="H25" s="2" t="s">
        <v>698</v>
      </c>
      <c r="I25" s="2" t="s">
        <v>698</v>
      </c>
      <c r="J25" s="2" t="s">
        <v>698</v>
      </c>
    </row>
    <row r="26" spans="1:10">
      <c r="A26" s="2" t="s">
        <v>699</v>
      </c>
      <c r="B26" s="2"/>
      <c r="C26" s="2" t="s">
        <v>699</v>
      </c>
      <c r="D26" s="2" t="s">
        <v>699</v>
      </c>
      <c r="E26" s="2" t="s">
        <v>699</v>
      </c>
      <c r="F26" s="2" t="s">
        <v>699</v>
      </c>
      <c r="G26" s="2" t="s">
        <v>699</v>
      </c>
      <c r="H26" s="2" t="s">
        <v>699</v>
      </c>
      <c r="I26" s="2" t="s">
        <v>699</v>
      </c>
      <c r="J26" s="2" t="s">
        <v>699</v>
      </c>
    </row>
    <row r="27" spans="1:10">
      <c r="A27" s="2" t="s">
        <v>700</v>
      </c>
      <c r="B27" s="2"/>
      <c r="C27" s="2" t="s">
        <v>700</v>
      </c>
      <c r="D27" s="2" t="s">
        <v>700</v>
      </c>
      <c r="E27" s="2" t="s">
        <v>700</v>
      </c>
      <c r="F27" s="2" t="s">
        <v>700</v>
      </c>
      <c r="G27" s="2" t="s">
        <v>700</v>
      </c>
      <c r="H27" s="2" t="s">
        <v>700</v>
      </c>
      <c r="I27" s="2" t="s">
        <v>700</v>
      </c>
      <c r="J27" s="2" t="s">
        <v>700</v>
      </c>
    </row>
    <row r="28" spans="1:10">
      <c r="A28" s="2" t="s">
        <v>701</v>
      </c>
      <c r="B28" s="2"/>
      <c r="C28" s="2" t="s">
        <v>701</v>
      </c>
      <c r="D28" s="2" t="s">
        <v>701</v>
      </c>
      <c r="E28" s="2" t="s">
        <v>701</v>
      </c>
      <c r="F28" s="2" t="s">
        <v>701</v>
      </c>
      <c r="G28" s="2" t="s">
        <v>701</v>
      </c>
      <c r="H28" s="2" t="s">
        <v>701</v>
      </c>
      <c r="I28" s="2" t="s">
        <v>701</v>
      </c>
      <c r="J28" s="2" t="s">
        <v>701</v>
      </c>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8:B12"/>
    <mergeCell ref="A2:XFD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XFD28"/>
  <sheetViews>
    <sheetView workbookViewId="0">
      <selection activeCell="G19" sqref="G19"/>
    </sheetView>
  </sheetViews>
  <sheetFormatPr defaultColWidth="8.88888888888889" defaultRowHeight="14.4"/>
  <cols>
    <col min="1" max="1" width="12.4444444444444" customWidth="1"/>
    <col min="2" max="2" width="14.5555555555556" customWidth="1"/>
    <col min="3" max="3" width="34.4444444444444" customWidth="1"/>
    <col min="4" max="4" width="14.7777777777778" customWidth="1"/>
    <col min="5" max="5" width="12.7777777777778" customWidth="1"/>
    <col min="6" max="6" width="14" customWidth="1"/>
    <col min="7" max="7" width="14.5555555555556" customWidth="1"/>
    <col min="10" max="10" width="16.4444444444444"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705</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t="s">
        <v>677</v>
      </c>
      <c r="C9" s="7" t="s">
        <v>603</v>
      </c>
      <c r="D9" s="7">
        <v>0</v>
      </c>
      <c r="E9" s="7">
        <v>22500</v>
      </c>
      <c r="F9" s="9">
        <v>22500</v>
      </c>
      <c r="G9" s="6" t="s">
        <v>99</v>
      </c>
      <c r="H9" s="10">
        <v>1</v>
      </c>
      <c r="I9" s="24">
        <v>10</v>
      </c>
      <c r="J9" s="25"/>
    </row>
    <row r="10" ht="24" customHeight="1" spans="1:10">
      <c r="A10" s="6"/>
      <c r="B10" s="6" t="s">
        <v>677</v>
      </c>
      <c r="C10" s="7" t="s">
        <v>604</v>
      </c>
      <c r="D10" s="7">
        <v>0</v>
      </c>
      <c r="E10" s="7">
        <v>22500</v>
      </c>
      <c r="F10" s="9">
        <v>22500</v>
      </c>
      <c r="G10" s="6" t="s">
        <v>506</v>
      </c>
      <c r="H10" s="10">
        <v>1</v>
      </c>
      <c r="I10" s="6" t="s">
        <v>506</v>
      </c>
      <c r="J10" s="26"/>
    </row>
    <row r="11" ht="24" customHeight="1" spans="1:10">
      <c r="A11" s="6"/>
      <c r="B11" s="6" t="s">
        <v>677</v>
      </c>
      <c r="C11" s="7" t="s">
        <v>682</v>
      </c>
      <c r="D11" s="7"/>
      <c r="E11" s="7"/>
      <c r="F11" s="7"/>
      <c r="G11" s="6" t="s">
        <v>506</v>
      </c>
      <c r="H11" s="11" t="s">
        <v>640</v>
      </c>
      <c r="I11" s="6" t="s">
        <v>506</v>
      </c>
      <c r="J11" s="26"/>
    </row>
    <row r="12" ht="24" customHeight="1" spans="1:10">
      <c r="A12" s="6"/>
      <c r="B12" s="6" t="s">
        <v>677</v>
      </c>
      <c r="C12" s="7" t="s">
        <v>683</v>
      </c>
      <c r="D12" s="6" t="s">
        <v>506</v>
      </c>
      <c r="E12" s="6" t="s">
        <v>506</v>
      </c>
      <c r="F12" s="6" t="s">
        <v>506</v>
      </c>
      <c r="G12" s="6" t="s">
        <v>506</v>
      </c>
      <c r="H12" s="11" t="s">
        <v>640</v>
      </c>
      <c r="I12" s="6" t="s">
        <v>506</v>
      </c>
      <c r="J12" s="26"/>
    </row>
    <row r="13" ht="24" customHeight="1" spans="1:10">
      <c r="A13" s="12" t="s">
        <v>684</v>
      </c>
      <c r="B13" s="13" t="s">
        <v>685</v>
      </c>
      <c r="C13" s="13"/>
      <c r="D13" s="13" t="s">
        <v>685</v>
      </c>
      <c r="E13" s="13" t="s">
        <v>685</v>
      </c>
      <c r="F13" s="13" t="s">
        <v>686</v>
      </c>
      <c r="G13" s="13"/>
      <c r="H13" s="13" t="s">
        <v>686</v>
      </c>
      <c r="I13" s="13" t="s">
        <v>686</v>
      </c>
      <c r="J13" s="13" t="s">
        <v>686</v>
      </c>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t="s">
        <v>614</v>
      </c>
      <c r="H16" s="13" t="s">
        <v>679</v>
      </c>
      <c r="I16" s="13" t="s">
        <v>681</v>
      </c>
      <c r="J16" s="21" t="s">
        <v>689</v>
      </c>
    </row>
    <row r="17" ht="21" customHeight="1" spans="1:10">
      <c r="A17" s="17" t="s">
        <v>619</v>
      </c>
      <c r="B17" s="13" t="s">
        <v>620</v>
      </c>
      <c r="C17" s="18" t="s">
        <v>706</v>
      </c>
      <c r="D17" s="19" t="s">
        <v>622</v>
      </c>
      <c r="E17" s="18">
        <v>40</v>
      </c>
      <c r="F17" s="18" t="s">
        <v>628</v>
      </c>
      <c r="G17" s="18">
        <v>49</v>
      </c>
      <c r="H17" s="20">
        <v>30</v>
      </c>
      <c r="I17" s="20">
        <v>30</v>
      </c>
      <c r="J17" s="18"/>
    </row>
    <row r="18" ht="31.05" customHeight="1" spans="1:10">
      <c r="A18" s="17" t="s">
        <v>648</v>
      </c>
      <c r="B18" s="13" t="s">
        <v>649</v>
      </c>
      <c r="C18" s="15" t="s">
        <v>707</v>
      </c>
      <c r="D18" s="19" t="s">
        <v>622</v>
      </c>
      <c r="E18" s="18">
        <v>80</v>
      </c>
      <c r="F18" s="18" t="s">
        <v>640</v>
      </c>
      <c r="G18" s="18">
        <v>80</v>
      </c>
      <c r="H18" s="20">
        <v>30</v>
      </c>
      <c r="I18" s="20">
        <v>25</v>
      </c>
      <c r="J18" s="18"/>
    </row>
    <row r="19" ht="43.05" customHeight="1" spans="1:10">
      <c r="A19" s="17" t="s">
        <v>656</v>
      </c>
      <c r="B19" s="21" t="s">
        <v>690</v>
      </c>
      <c r="C19" s="15" t="s">
        <v>708</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t="s">
        <v>693</v>
      </c>
      <c r="D21" s="13" t="s">
        <v>693</v>
      </c>
      <c r="E21" s="13" t="s">
        <v>693</v>
      </c>
      <c r="F21" s="13" t="s">
        <v>693</v>
      </c>
      <c r="G21" s="13" t="s">
        <v>693</v>
      </c>
      <c r="H21" s="13" t="s">
        <v>694</v>
      </c>
      <c r="I21" s="27">
        <v>93</v>
      </c>
      <c r="J21" s="22" t="s">
        <v>695</v>
      </c>
    </row>
    <row r="22" spans="1:10">
      <c r="A22" s="2" t="s">
        <v>668</v>
      </c>
      <c r="B22" s="2"/>
      <c r="C22" s="2" t="s">
        <v>668</v>
      </c>
      <c r="D22" s="2" t="s">
        <v>668</v>
      </c>
      <c r="E22" s="2" t="s">
        <v>668</v>
      </c>
      <c r="F22" s="2" t="s">
        <v>668</v>
      </c>
      <c r="G22" s="2" t="s">
        <v>668</v>
      </c>
      <c r="H22" s="2" t="s">
        <v>668</v>
      </c>
      <c r="I22" s="2" t="s">
        <v>668</v>
      </c>
      <c r="J22" s="2" t="s">
        <v>668</v>
      </c>
    </row>
    <row r="23" spans="1:10">
      <c r="A23" s="2" t="s">
        <v>696</v>
      </c>
      <c r="B23" s="2"/>
      <c r="C23" s="2" t="s">
        <v>696</v>
      </c>
      <c r="D23" s="2" t="s">
        <v>696</v>
      </c>
      <c r="E23" s="2" t="s">
        <v>696</v>
      </c>
      <c r="F23" s="2" t="s">
        <v>696</v>
      </c>
      <c r="G23" s="2" t="s">
        <v>696</v>
      </c>
      <c r="H23" s="2" t="s">
        <v>696</v>
      </c>
      <c r="I23" s="2" t="s">
        <v>696</v>
      </c>
      <c r="J23" s="2" t="s">
        <v>696</v>
      </c>
    </row>
    <row r="24" spans="1:10">
      <c r="A24" s="2" t="s">
        <v>697</v>
      </c>
      <c r="B24" s="2"/>
      <c r="C24" s="2" t="s">
        <v>697</v>
      </c>
      <c r="D24" s="2" t="s">
        <v>697</v>
      </c>
      <c r="E24" s="2" t="s">
        <v>697</v>
      </c>
      <c r="F24" s="2" t="s">
        <v>697</v>
      </c>
      <c r="G24" s="2" t="s">
        <v>697</v>
      </c>
      <c r="H24" s="2" t="s">
        <v>697</v>
      </c>
      <c r="I24" s="2" t="s">
        <v>697</v>
      </c>
      <c r="J24" s="2" t="s">
        <v>697</v>
      </c>
    </row>
    <row r="25" spans="1:10">
      <c r="A25" s="2" t="s">
        <v>698</v>
      </c>
      <c r="B25" s="2"/>
      <c r="C25" s="2" t="s">
        <v>698</v>
      </c>
      <c r="D25" s="2" t="s">
        <v>698</v>
      </c>
      <c r="E25" s="2" t="s">
        <v>698</v>
      </c>
      <c r="F25" s="2" t="s">
        <v>698</v>
      </c>
      <c r="G25" s="2" t="s">
        <v>698</v>
      </c>
      <c r="H25" s="2" t="s">
        <v>698</v>
      </c>
      <c r="I25" s="2" t="s">
        <v>698</v>
      </c>
      <c r="J25" s="2" t="s">
        <v>698</v>
      </c>
    </row>
    <row r="26" spans="1:10">
      <c r="A26" s="2" t="s">
        <v>699</v>
      </c>
      <c r="B26" s="2"/>
      <c r="C26" s="2" t="s">
        <v>699</v>
      </c>
      <c r="D26" s="2" t="s">
        <v>699</v>
      </c>
      <c r="E26" s="2" t="s">
        <v>699</v>
      </c>
      <c r="F26" s="2" t="s">
        <v>699</v>
      </c>
      <c r="G26" s="2" t="s">
        <v>699</v>
      </c>
      <c r="H26" s="2" t="s">
        <v>699</v>
      </c>
      <c r="I26" s="2" t="s">
        <v>699</v>
      </c>
      <c r="J26" s="2" t="s">
        <v>699</v>
      </c>
    </row>
    <row r="27" spans="1:10">
      <c r="A27" s="2" t="s">
        <v>700</v>
      </c>
      <c r="B27" s="2"/>
      <c r="C27" s="2" t="s">
        <v>700</v>
      </c>
      <c r="D27" s="2" t="s">
        <v>700</v>
      </c>
      <c r="E27" s="2" t="s">
        <v>700</v>
      </c>
      <c r="F27" s="2" t="s">
        <v>700</v>
      </c>
      <c r="G27" s="2" t="s">
        <v>700</v>
      </c>
      <c r="H27" s="2" t="s">
        <v>700</v>
      </c>
      <c r="I27" s="2" t="s">
        <v>700</v>
      </c>
      <c r="J27" s="2" t="s">
        <v>700</v>
      </c>
    </row>
    <row r="28" spans="1:10">
      <c r="A28" s="2" t="s">
        <v>701</v>
      </c>
      <c r="B28" s="2"/>
      <c r="C28" s="2" t="s">
        <v>701</v>
      </c>
      <c r="D28" s="2" t="s">
        <v>701</v>
      </c>
      <c r="E28" s="2" t="s">
        <v>701</v>
      </c>
      <c r="F28" s="2" t="s">
        <v>701</v>
      </c>
      <c r="G28" s="2" t="s">
        <v>701</v>
      </c>
      <c r="H28" s="2" t="s">
        <v>701</v>
      </c>
      <c r="I28" s="2" t="s">
        <v>701</v>
      </c>
      <c r="J28" s="2" t="s">
        <v>701</v>
      </c>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8:B12"/>
    <mergeCell ref="A2:XFD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L19" sqref="L19"/>
    </sheetView>
  </sheetViews>
  <sheetFormatPr defaultColWidth="8.88888888888889" defaultRowHeight="14.4"/>
  <cols>
    <col min="1" max="1" width="12" customWidth="1"/>
    <col min="2" max="2" width="13.7777777777778" customWidth="1"/>
    <col min="3" max="3" width="21.7777777777778" customWidth="1"/>
    <col min="4" max="5" width="13.6666666666667" customWidth="1"/>
    <col min="6" max="6" width="13.2222222222222" customWidth="1"/>
    <col min="7" max="7" width="13.5555555555556" customWidth="1"/>
    <col min="8" max="8" width="10.2222222222222" customWidth="1"/>
    <col min="9" max="9" width="10.1111111111111" customWidth="1"/>
    <col min="10" max="10" width="16.2222222222222"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709</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36000</v>
      </c>
      <c r="F9" s="9">
        <v>36000</v>
      </c>
      <c r="G9" s="6" t="s">
        <v>99</v>
      </c>
      <c r="H9" s="10">
        <v>1</v>
      </c>
      <c r="I9" s="24">
        <v>10</v>
      </c>
      <c r="J9" s="25"/>
    </row>
    <row r="10" ht="24" customHeight="1" spans="1:10">
      <c r="A10" s="6"/>
      <c r="B10" s="6"/>
      <c r="C10" s="7" t="s">
        <v>604</v>
      </c>
      <c r="D10" s="7">
        <v>0</v>
      </c>
      <c r="E10" s="7">
        <v>36000</v>
      </c>
      <c r="F10" s="9">
        <v>36000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709</v>
      </c>
      <c r="D17" s="19" t="s">
        <v>622</v>
      </c>
      <c r="E17" s="18">
        <v>10</v>
      </c>
      <c r="F17" s="18" t="s">
        <v>625</v>
      </c>
      <c r="G17" s="18">
        <v>13</v>
      </c>
      <c r="H17" s="20">
        <v>30</v>
      </c>
      <c r="I17" s="20">
        <v>30</v>
      </c>
      <c r="J17" s="18"/>
    </row>
    <row r="18" ht="31.05" customHeight="1" spans="1:10">
      <c r="A18" s="17" t="s">
        <v>648</v>
      </c>
      <c r="B18" s="13" t="s">
        <v>649</v>
      </c>
      <c r="C18" s="15" t="s">
        <v>710</v>
      </c>
      <c r="D18" s="19" t="s">
        <v>622</v>
      </c>
      <c r="E18" s="18">
        <v>80</v>
      </c>
      <c r="F18" s="18" t="s">
        <v>640</v>
      </c>
      <c r="G18" s="18">
        <v>80</v>
      </c>
      <c r="H18" s="20">
        <v>30</v>
      </c>
      <c r="I18" s="20">
        <v>25</v>
      </c>
      <c r="J18" s="18"/>
    </row>
    <row r="19" ht="43.05" customHeight="1" spans="1:10">
      <c r="A19" s="17" t="s">
        <v>656</v>
      </c>
      <c r="B19" s="21" t="s">
        <v>690</v>
      </c>
      <c r="C19" s="15" t="s">
        <v>711</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C18" sqref="C18"/>
    </sheetView>
  </sheetViews>
  <sheetFormatPr defaultColWidth="8.88888888888889" defaultRowHeight="14.4"/>
  <cols>
    <col min="1" max="1" width="11.2222222222222" customWidth="1"/>
    <col min="2" max="2" width="13.3333333333333" customWidth="1"/>
    <col min="3" max="3" width="39.5555555555556" customWidth="1"/>
    <col min="4" max="4" width="16.2222222222222" customWidth="1"/>
    <col min="5" max="5" width="15.2222222222222" customWidth="1"/>
    <col min="6" max="6" width="15.8888888888889" customWidth="1"/>
    <col min="7" max="7" width="14.6666666666667" customWidth="1"/>
    <col min="8" max="8" width="16.1111111111111" customWidth="1"/>
    <col min="10" max="10" width="12.6666666666667"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712</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6000</v>
      </c>
      <c r="F9" s="9">
        <v>6000</v>
      </c>
      <c r="G9" s="6" t="s">
        <v>99</v>
      </c>
      <c r="H9" s="10">
        <v>1</v>
      </c>
      <c r="I9" s="24">
        <v>10</v>
      </c>
      <c r="J9" s="25"/>
    </row>
    <row r="10" ht="24" customHeight="1" spans="1:10">
      <c r="A10" s="6"/>
      <c r="B10" s="6"/>
      <c r="C10" s="7" t="s">
        <v>604</v>
      </c>
      <c r="D10" s="7">
        <v>0</v>
      </c>
      <c r="E10" s="7">
        <v>6000</v>
      </c>
      <c r="F10" s="9">
        <v>6000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713</v>
      </c>
      <c r="D17" s="19" t="s">
        <v>622</v>
      </c>
      <c r="E17" s="18">
        <v>4</v>
      </c>
      <c r="F17" s="18" t="s">
        <v>628</v>
      </c>
      <c r="G17" s="18">
        <v>4</v>
      </c>
      <c r="H17" s="20">
        <v>30</v>
      </c>
      <c r="I17" s="20">
        <v>25</v>
      </c>
      <c r="J17" s="18"/>
    </row>
    <row r="18" ht="31.05" customHeight="1" spans="1:10">
      <c r="A18" s="17" t="s">
        <v>648</v>
      </c>
      <c r="B18" s="13" t="s">
        <v>649</v>
      </c>
      <c r="C18" s="15" t="s">
        <v>714</v>
      </c>
      <c r="D18" s="19" t="s">
        <v>622</v>
      </c>
      <c r="E18" s="18">
        <v>80</v>
      </c>
      <c r="F18" s="18" t="s">
        <v>640</v>
      </c>
      <c r="G18" s="18">
        <v>80</v>
      </c>
      <c r="H18" s="20">
        <v>30</v>
      </c>
      <c r="I18" s="20">
        <v>30</v>
      </c>
      <c r="J18" s="18"/>
    </row>
    <row r="19" ht="43.05" customHeight="1" spans="1:10">
      <c r="A19" s="17" t="s">
        <v>656</v>
      </c>
      <c r="B19" s="21" t="s">
        <v>690</v>
      </c>
      <c r="C19" s="15" t="s">
        <v>715</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A26" sqref="A26:J26"/>
    </sheetView>
  </sheetViews>
  <sheetFormatPr defaultColWidth="8.88888888888889" defaultRowHeight="14.4"/>
  <cols>
    <col min="1" max="1" width="14.8888888888889" customWidth="1"/>
    <col min="2" max="2" width="17.6666666666667" customWidth="1"/>
    <col min="3" max="3" width="30.3333333333333" customWidth="1"/>
    <col min="4" max="4" width="15.7777777777778" customWidth="1"/>
    <col min="5" max="5" width="16.7777777777778" customWidth="1"/>
    <col min="6" max="6" width="15" customWidth="1"/>
    <col min="7" max="7" width="12.5555555555556" customWidth="1"/>
    <col min="8" max="8" width="13.1111111111111" customWidth="1"/>
    <col min="10" max="10" width="14.1111111111111"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716</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217500</v>
      </c>
      <c r="F9" s="9">
        <v>217500</v>
      </c>
      <c r="G9" s="6" t="s">
        <v>99</v>
      </c>
      <c r="H9" s="10">
        <v>1</v>
      </c>
      <c r="I9" s="24">
        <v>10</v>
      </c>
      <c r="J9" s="25"/>
    </row>
    <row r="10" ht="24" customHeight="1" spans="1:10">
      <c r="A10" s="6"/>
      <c r="B10" s="6"/>
      <c r="C10" s="7" t="s">
        <v>604</v>
      </c>
      <c r="D10" s="7">
        <v>0</v>
      </c>
      <c r="E10" s="7">
        <v>217500</v>
      </c>
      <c r="F10" s="9">
        <v>217500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717</v>
      </c>
      <c r="D17" s="19" t="s">
        <v>622</v>
      </c>
      <c r="E17" s="18">
        <v>100</v>
      </c>
      <c r="F17" s="18" t="s">
        <v>625</v>
      </c>
      <c r="G17" s="18">
        <v>145</v>
      </c>
      <c r="H17" s="20">
        <v>30</v>
      </c>
      <c r="I17" s="20">
        <v>30</v>
      </c>
      <c r="J17" s="18"/>
    </row>
    <row r="18" ht="31.05" customHeight="1" spans="1:10">
      <c r="A18" s="17" t="s">
        <v>648</v>
      </c>
      <c r="B18" s="13" t="s">
        <v>649</v>
      </c>
      <c r="C18" s="15" t="s">
        <v>718</v>
      </c>
      <c r="D18" s="19" t="s">
        <v>622</v>
      </c>
      <c r="E18" s="18">
        <v>80</v>
      </c>
      <c r="F18" s="18" t="s">
        <v>640</v>
      </c>
      <c r="G18" s="18">
        <v>80</v>
      </c>
      <c r="H18" s="20">
        <v>30</v>
      </c>
      <c r="I18" s="20">
        <v>25</v>
      </c>
      <c r="J18" s="18"/>
    </row>
    <row r="19" ht="43.05" customHeight="1" spans="1:10">
      <c r="A19" s="17" t="s">
        <v>656</v>
      </c>
      <c r="B19" s="21" t="s">
        <v>690</v>
      </c>
      <c r="C19" s="15" t="s">
        <v>719</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opLeftCell="A4" workbookViewId="0">
      <selection activeCell="H12" sqref="H12"/>
    </sheetView>
  </sheetViews>
  <sheetFormatPr defaultColWidth="8.88888888888889" defaultRowHeight="14.4"/>
  <cols>
    <col min="1" max="1" width="11.6666666666667" customWidth="1"/>
    <col min="2" max="2" width="14" customWidth="1"/>
    <col min="3" max="3" width="25.3333333333333" customWidth="1"/>
    <col min="4" max="4" width="14.3333333333333" customWidth="1"/>
    <col min="5" max="5" width="14.8888888888889" customWidth="1"/>
    <col min="6" max="6" width="19" customWidth="1"/>
    <col min="7" max="7" width="14.3333333333333" customWidth="1"/>
    <col min="10" max="10" width="17.5555555555556"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720</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38832</v>
      </c>
      <c r="F9" s="9">
        <v>38832</v>
      </c>
      <c r="G9" s="6" t="s">
        <v>99</v>
      </c>
      <c r="H9" s="10">
        <v>1</v>
      </c>
      <c r="I9" s="24">
        <v>10</v>
      </c>
      <c r="J9" s="25"/>
    </row>
    <row r="10" ht="24" customHeight="1" spans="1:10">
      <c r="A10" s="6"/>
      <c r="B10" s="6"/>
      <c r="C10" s="7" t="s">
        <v>604</v>
      </c>
      <c r="D10" s="7">
        <v>0</v>
      </c>
      <c r="E10" s="7">
        <v>38832</v>
      </c>
      <c r="F10" s="9">
        <v>38832</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721</v>
      </c>
      <c r="D17" s="19" t="s">
        <v>622</v>
      </c>
      <c r="E17" s="18">
        <v>45</v>
      </c>
      <c r="F17" s="18" t="s">
        <v>632</v>
      </c>
      <c r="G17" s="18">
        <v>49</v>
      </c>
      <c r="H17" s="20">
        <v>30</v>
      </c>
      <c r="I17" s="20">
        <v>30</v>
      </c>
      <c r="J17" s="18"/>
    </row>
    <row r="18" ht="31.05" customHeight="1" spans="1:10">
      <c r="A18" s="17" t="s">
        <v>648</v>
      </c>
      <c r="B18" s="13" t="s">
        <v>649</v>
      </c>
      <c r="C18" s="15" t="s">
        <v>722</v>
      </c>
      <c r="D18" s="19" t="s">
        <v>622</v>
      </c>
      <c r="E18" s="18">
        <v>80</v>
      </c>
      <c r="F18" s="18" t="s">
        <v>640</v>
      </c>
      <c r="G18" s="18">
        <v>80</v>
      </c>
      <c r="H18" s="20">
        <v>30</v>
      </c>
      <c r="I18" s="20">
        <v>25</v>
      </c>
      <c r="J18" s="18"/>
    </row>
    <row r="19" ht="43.05" customHeight="1" spans="1:10">
      <c r="A19" s="17" t="s">
        <v>656</v>
      </c>
      <c r="B19" s="21" t="s">
        <v>690</v>
      </c>
      <c r="C19" s="15" t="s">
        <v>723</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opLeftCell="A5" workbookViewId="0">
      <selection activeCell="C19" sqref="C19"/>
    </sheetView>
  </sheetViews>
  <sheetFormatPr defaultColWidth="8.88888888888889" defaultRowHeight="14.4"/>
  <cols>
    <col min="1" max="1" width="16" customWidth="1"/>
    <col min="2" max="2" width="16.6666666666667" customWidth="1"/>
    <col min="3" max="3" width="25.6666666666667" customWidth="1"/>
    <col min="4" max="4" width="13.1111111111111" customWidth="1"/>
    <col min="5" max="5" width="13.2222222222222" customWidth="1"/>
    <col min="6" max="6" width="12.3333333333333" customWidth="1"/>
    <col min="7" max="7" width="14.6666666666667" customWidth="1"/>
    <col min="8" max="8" width="11" customWidth="1"/>
    <col min="9" max="9" width="10.1111111111111" customWidth="1"/>
    <col min="10" max="10" width="20.5555555555556"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724</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140800</v>
      </c>
      <c r="F9" s="9">
        <v>140800</v>
      </c>
      <c r="G9" s="6" t="s">
        <v>99</v>
      </c>
      <c r="H9" s="10">
        <v>1</v>
      </c>
      <c r="I9" s="24">
        <v>10</v>
      </c>
      <c r="J9" s="25"/>
    </row>
    <row r="10" ht="24" customHeight="1" spans="1:10">
      <c r="A10" s="6"/>
      <c r="B10" s="6"/>
      <c r="C10" s="7" t="s">
        <v>604</v>
      </c>
      <c r="D10" s="7">
        <v>0</v>
      </c>
      <c r="E10" s="7">
        <v>140800</v>
      </c>
      <c r="F10" s="9">
        <v>140800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725</v>
      </c>
      <c r="D17" s="19" t="s">
        <v>622</v>
      </c>
      <c r="E17" s="18">
        <v>40</v>
      </c>
      <c r="F17" s="18" t="s">
        <v>628</v>
      </c>
      <c r="G17" s="18">
        <v>40</v>
      </c>
      <c r="H17" s="20">
        <v>30</v>
      </c>
      <c r="I17" s="20">
        <v>30</v>
      </c>
      <c r="J17" s="18"/>
    </row>
    <row r="18" ht="31.05" customHeight="1" spans="1:10">
      <c r="A18" s="17" t="s">
        <v>648</v>
      </c>
      <c r="B18" s="13" t="s">
        <v>649</v>
      </c>
      <c r="C18" s="15" t="s">
        <v>726</v>
      </c>
      <c r="D18" s="19" t="s">
        <v>622</v>
      </c>
      <c r="E18" s="18">
        <v>80</v>
      </c>
      <c r="F18" s="18" t="s">
        <v>640</v>
      </c>
      <c r="G18" s="18">
        <v>80</v>
      </c>
      <c r="H18" s="20">
        <v>30</v>
      </c>
      <c r="I18" s="20">
        <v>25</v>
      </c>
      <c r="J18" s="18"/>
    </row>
    <row r="19" ht="43.05" customHeight="1" spans="1:10">
      <c r="A19" s="17" t="s">
        <v>656</v>
      </c>
      <c r="B19" s="21" t="s">
        <v>690</v>
      </c>
      <c r="C19" s="15" t="s">
        <v>727</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F13" sqref="F13:J13"/>
    </sheetView>
  </sheetViews>
  <sheetFormatPr defaultColWidth="8.88888888888889" defaultRowHeight="14.4"/>
  <cols>
    <col min="1" max="1" width="12.8888888888889" customWidth="1"/>
    <col min="2" max="2" width="13.8888888888889" customWidth="1"/>
    <col min="3" max="3" width="27.1111111111111" customWidth="1"/>
    <col min="4" max="4" width="12.4444444444444" customWidth="1"/>
    <col min="5" max="5" width="13.1111111111111" customWidth="1"/>
    <col min="6" max="6" width="15.2222222222222" customWidth="1"/>
    <col min="7" max="7" width="15.6666666666667" customWidth="1"/>
    <col min="8" max="8" width="13.3333333333333" customWidth="1"/>
    <col min="9" max="9" width="12.6666666666667" customWidth="1"/>
    <col min="10" max="10" width="20.4444444444444"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195</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405374.56</v>
      </c>
      <c r="F9" s="9">
        <v>405374.56</v>
      </c>
      <c r="G9" s="6" t="s">
        <v>99</v>
      </c>
      <c r="H9" s="10">
        <v>1</v>
      </c>
      <c r="I9" s="24">
        <v>10</v>
      </c>
      <c r="J9" s="25"/>
    </row>
    <row r="10" ht="24" customHeight="1" spans="1:10">
      <c r="A10" s="6"/>
      <c r="B10" s="6"/>
      <c r="C10" s="7" t="s">
        <v>604</v>
      </c>
      <c r="D10" s="7">
        <v>0</v>
      </c>
      <c r="E10" s="7">
        <v>405374.56</v>
      </c>
      <c r="F10" s="9">
        <v>405374.56</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728</v>
      </c>
      <c r="D17" s="19" t="s">
        <v>622</v>
      </c>
      <c r="E17" s="18">
        <v>150</v>
      </c>
      <c r="F17" s="18" t="s">
        <v>628</v>
      </c>
      <c r="G17" s="18">
        <v>190</v>
      </c>
      <c r="H17" s="20">
        <v>30</v>
      </c>
      <c r="I17" s="20">
        <v>30</v>
      </c>
      <c r="J17" s="18"/>
    </row>
    <row r="18" ht="31.05" customHeight="1" spans="1:10">
      <c r="A18" s="17" t="s">
        <v>648</v>
      </c>
      <c r="B18" s="13" t="s">
        <v>649</v>
      </c>
      <c r="C18" s="15" t="s">
        <v>729</v>
      </c>
      <c r="D18" s="19" t="s">
        <v>622</v>
      </c>
      <c r="E18" s="18">
        <v>80</v>
      </c>
      <c r="F18" s="18" t="s">
        <v>640</v>
      </c>
      <c r="G18" s="18">
        <v>80</v>
      </c>
      <c r="H18" s="20">
        <v>30</v>
      </c>
      <c r="I18" s="20">
        <v>25</v>
      </c>
      <c r="J18" s="18"/>
    </row>
    <row r="19" ht="43.05" customHeight="1" spans="1:10">
      <c r="A19" s="17" t="s">
        <v>656</v>
      </c>
      <c r="B19" s="21" t="s">
        <v>690</v>
      </c>
      <c r="C19" s="15" t="s">
        <v>730</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E8" sqref="E8"/>
    </sheetView>
  </sheetViews>
  <sheetFormatPr defaultColWidth="8.88888888888889" defaultRowHeight="14.4"/>
  <cols>
    <col min="1" max="1" width="15.6666666666667" customWidth="1"/>
    <col min="2" max="2" width="14.6666666666667" customWidth="1"/>
    <col min="3" max="3" width="23.1111111111111" customWidth="1"/>
    <col min="4" max="4" width="14.4444444444444" customWidth="1"/>
    <col min="5" max="5" width="14.3333333333333" customWidth="1"/>
    <col min="6" max="6" width="19.5555555555556" customWidth="1"/>
    <col min="7" max="7" width="15.1111111111111" customWidth="1"/>
    <col min="8" max="8" width="14.7777777777778" customWidth="1"/>
    <col min="10" max="10" width="18"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731</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5000</v>
      </c>
      <c r="F9" s="9">
        <v>5000</v>
      </c>
      <c r="G9" s="6" t="s">
        <v>99</v>
      </c>
      <c r="H9" s="10">
        <v>1</v>
      </c>
      <c r="I9" s="24">
        <v>10</v>
      </c>
      <c r="J9" s="25"/>
    </row>
    <row r="10" ht="24" customHeight="1" spans="1:10">
      <c r="A10" s="6"/>
      <c r="B10" s="6"/>
      <c r="C10" s="7" t="s">
        <v>604</v>
      </c>
      <c r="D10" s="7">
        <v>0</v>
      </c>
      <c r="E10" s="7">
        <v>5000</v>
      </c>
      <c r="F10" s="9">
        <v>5000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732</v>
      </c>
      <c r="D17" s="19" t="s">
        <v>622</v>
      </c>
      <c r="E17" s="18">
        <v>5</v>
      </c>
      <c r="F17" s="18" t="s">
        <v>632</v>
      </c>
      <c r="G17" s="18">
        <v>5</v>
      </c>
      <c r="H17" s="20">
        <v>30</v>
      </c>
      <c r="I17" s="20">
        <v>30</v>
      </c>
      <c r="J17" s="18"/>
    </row>
    <row r="18" ht="31.05" customHeight="1" spans="1:10">
      <c r="A18" s="17" t="s">
        <v>648</v>
      </c>
      <c r="B18" s="13" t="s">
        <v>649</v>
      </c>
      <c r="C18" s="15" t="s">
        <v>733</v>
      </c>
      <c r="D18" s="19" t="s">
        <v>622</v>
      </c>
      <c r="E18" s="18">
        <v>80</v>
      </c>
      <c r="F18" s="18" t="s">
        <v>640</v>
      </c>
      <c r="G18" s="18">
        <v>80</v>
      </c>
      <c r="H18" s="20">
        <v>30</v>
      </c>
      <c r="I18" s="20">
        <v>25</v>
      </c>
      <c r="J18" s="18"/>
    </row>
    <row r="19" ht="43.05" customHeight="1" spans="1:10">
      <c r="A19" s="17" t="s">
        <v>656</v>
      </c>
      <c r="B19" s="21" t="s">
        <v>690</v>
      </c>
      <c r="C19" s="15" t="s">
        <v>734</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E18" sqref="E18"/>
    </sheetView>
  </sheetViews>
  <sheetFormatPr defaultColWidth="8.88888888888889" defaultRowHeight="14.4"/>
  <cols>
    <col min="1" max="1" width="15.2222222222222" customWidth="1"/>
    <col min="2" max="2" width="17.5555555555556" customWidth="1"/>
    <col min="3" max="3" width="24.8888888888889" customWidth="1"/>
    <col min="4" max="4" width="14.1111111111111" customWidth="1"/>
    <col min="5" max="5" width="14.6666666666667" customWidth="1"/>
    <col min="6" max="6" width="17.1111111111111" customWidth="1"/>
    <col min="7" max="7" width="13" customWidth="1"/>
    <col min="8" max="8" width="11.3333333333333" customWidth="1"/>
    <col min="10" max="10" width="22.4444444444444"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735</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77780</v>
      </c>
      <c r="F9" s="9">
        <v>77780</v>
      </c>
      <c r="G9" s="6" t="s">
        <v>99</v>
      </c>
      <c r="H9" s="10">
        <v>1</v>
      </c>
      <c r="I9" s="24">
        <v>10</v>
      </c>
      <c r="J9" s="25"/>
    </row>
    <row r="10" ht="24" customHeight="1" spans="1:10">
      <c r="A10" s="6"/>
      <c r="B10" s="6"/>
      <c r="C10" s="7" t="s">
        <v>604</v>
      </c>
      <c r="D10" s="7">
        <v>0</v>
      </c>
      <c r="E10" s="7">
        <v>77780</v>
      </c>
      <c r="F10" s="9">
        <v>77780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34" customHeight="1" spans="1:10">
      <c r="A17" s="17" t="s">
        <v>619</v>
      </c>
      <c r="B17" s="13" t="s">
        <v>620</v>
      </c>
      <c r="C17" s="18" t="s">
        <v>736</v>
      </c>
      <c r="D17" s="19" t="s">
        <v>622</v>
      </c>
      <c r="E17" s="18">
        <v>1</v>
      </c>
      <c r="F17" s="18" t="s">
        <v>628</v>
      </c>
      <c r="G17" s="18">
        <v>1</v>
      </c>
      <c r="H17" s="20">
        <v>30</v>
      </c>
      <c r="I17" s="20">
        <v>30</v>
      </c>
      <c r="J17" s="18"/>
    </row>
    <row r="18" ht="31.05" customHeight="1" spans="1:10">
      <c r="A18" s="17" t="s">
        <v>648</v>
      </c>
      <c r="B18" s="13" t="s">
        <v>649</v>
      </c>
      <c r="C18" s="15" t="s">
        <v>737</v>
      </c>
      <c r="D18" s="19" t="s">
        <v>622</v>
      </c>
      <c r="E18" s="18">
        <v>80</v>
      </c>
      <c r="F18" s="18" t="s">
        <v>640</v>
      </c>
      <c r="G18" s="18">
        <v>80</v>
      </c>
      <c r="H18" s="20">
        <v>30</v>
      </c>
      <c r="I18" s="20">
        <v>25</v>
      </c>
      <c r="J18" s="18"/>
    </row>
    <row r="19" ht="43.05" customHeight="1" spans="1:10">
      <c r="A19" s="17" t="s">
        <v>656</v>
      </c>
      <c r="B19" s="21" t="s">
        <v>690</v>
      </c>
      <c r="C19" s="15" t="s">
        <v>738</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C4" sqref="C4"/>
    </sheetView>
  </sheetViews>
  <sheetFormatPr defaultColWidth="8.88888888888889" defaultRowHeight="14.4"/>
  <cols>
    <col min="1" max="1" width="16.6666666666667" customWidth="1"/>
    <col min="2" max="2" width="15.5555555555556" customWidth="1"/>
    <col min="3" max="3" width="27.7777777777778" customWidth="1"/>
    <col min="4" max="4" width="15.2222222222222" customWidth="1"/>
    <col min="5" max="5" width="16.4444444444444" customWidth="1"/>
    <col min="6" max="6" width="19.8888888888889" customWidth="1"/>
    <col min="7" max="7" width="12.1111111111111" customWidth="1"/>
    <col min="8" max="8" width="13.6666666666667" customWidth="1"/>
    <col min="10" max="10" width="25.4444444444444"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739</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15500</v>
      </c>
      <c r="F9" s="9">
        <v>15500</v>
      </c>
      <c r="G9" s="6" t="s">
        <v>99</v>
      </c>
      <c r="H9" s="10">
        <v>1</v>
      </c>
      <c r="I9" s="24">
        <v>10</v>
      </c>
      <c r="J9" s="25"/>
    </row>
    <row r="10" ht="24" customHeight="1" spans="1:10">
      <c r="A10" s="6"/>
      <c r="B10" s="6"/>
      <c r="C10" s="7" t="s">
        <v>604</v>
      </c>
      <c r="D10" s="7">
        <v>0</v>
      </c>
      <c r="E10" s="7">
        <v>15500</v>
      </c>
      <c r="F10" s="9">
        <v>15500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740</v>
      </c>
      <c r="D17" s="19" t="s">
        <v>622</v>
      </c>
      <c r="E17" s="18">
        <v>14</v>
      </c>
      <c r="F17" s="18" t="s">
        <v>632</v>
      </c>
      <c r="G17" s="18">
        <v>14</v>
      </c>
      <c r="H17" s="20">
        <v>30</v>
      </c>
      <c r="I17" s="20">
        <v>30</v>
      </c>
      <c r="J17" s="18"/>
    </row>
    <row r="18" ht="31.05" customHeight="1" spans="1:10">
      <c r="A18" s="17" t="s">
        <v>648</v>
      </c>
      <c r="B18" s="13" t="s">
        <v>649</v>
      </c>
      <c r="C18" s="15" t="s">
        <v>741</v>
      </c>
      <c r="D18" s="19" t="s">
        <v>622</v>
      </c>
      <c r="E18" s="18">
        <v>80</v>
      </c>
      <c r="F18" s="18" t="s">
        <v>640</v>
      </c>
      <c r="G18" s="18">
        <v>80</v>
      </c>
      <c r="H18" s="20">
        <v>30</v>
      </c>
      <c r="I18" s="20">
        <v>25</v>
      </c>
      <c r="J18" s="18"/>
    </row>
    <row r="19" ht="43.05" customHeight="1" spans="1:10">
      <c r="A19" s="17" t="s">
        <v>656</v>
      </c>
      <c r="B19" s="21" t="s">
        <v>690</v>
      </c>
      <c r="C19" s="15" t="s">
        <v>742</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B13" sqref="B13:E13"/>
    </sheetView>
  </sheetViews>
  <sheetFormatPr defaultColWidth="8.88888888888889" defaultRowHeight="14.4"/>
  <cols>
    <col min="1" max="2" width="17.2222222222222" customWidth="1"/>
    <col min="3" max="3" width="29.7777777777778" customWidth="1"/>
    <col min="4" max="5" width="17.2222222222222" customWidth="1"/>
    <col min="6" max="6" width="13.5555555555556" customWidth="1"/>
    <col min="7" max="7" width="13.8888888888889" customWidth="1"/>
    <col min="8" max="8" width="14.2222222222222" customWidth="1"/>
    <col min="9" max="9" width="13.2222222222222" customWidth="1"/>
    <col min="10" max="10" width="18.4444444444444"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743</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81000</v>
      </c>
      <c r="F9" s="9">
        <v>81000</v>
      </c>
      <c r="G9" s="6" t="s">
        <v>99</v>
      </c>
      <c r="H9" s="10">
        <v>1</v>
      </c>
      <c r="I9" s="24">
        <v>10</v>
      </c>
      <c r="J9" s="25"/>
    </row>
    <row r="10" ht="24" customHeight="1" spans="1:10">
      <c r="A10" s="6"/>
      <c r="B10" s="6"/>
      <c r="C10" s="7" t="s">
        <v>604</v>
      </c>
      <c r="D10" s="7">
        <v>0</v>
      </c>
      <c r="E10" s="7">
        <v>81000</v>
      </c>
      <c r="F10" s="9">
        <v>81000</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743</v>
      </c>
      <c r="D17" s="19" t="s">
        <v>622</v>
      </c>
      <c r="E17" s="18">
        <v>1</v>
      </c>
      <c r="F17" s="18" t="s">
        <v>744</v>
      </c>
      <c r="G17" s="18">
        <v>1</v>
      </c>
      <c r="H17" s="20">
        <v>30</v>
      </c>
      <c r="I17" s="20">
        <v>30</v>
      </c>
      <c r="J17" s="18"/>
    </row>
    <row r="18" ht="31.05" customHeight="1" spans="1:10">
      <c r="A18" s="17" t="s">
        <v>648</v>
      </c>
      <c r="B18" s="13" t="s">
        <v>649</v>
      </c>
      <c r="C18" s="15" t="s">
        <v>745</v>
      </c>
      <c r="D18" s="19" t="s">
        <v>622</v>
      </c>
      <c r="E18" s="18">
        <v>80</v>
      </c>
      <c r="F18" s="18" t="s">
        <v>640</v>
      </c>
      <c r="G18" s="18">
        <v>80</v>
      </c>
      <c r="H18" s="20">
        <v>30</v>
      </c>
      <c r="I18" s="20">
        <v>25</v>
      </c>
      <c r="J18" s="18"/>
    </row>
    <row r="19" ht="43.05" customHeight="1" spans="1:10">
      <c r="A19" s="17" t="s">
        <v>656</v>
      </c>
      <c r="B19" s="21" t="s">
        <v>690</v>
      </c>
      <c r="C19" s="15" t="s">
        <v>746</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B14" sqref="B14:F14"/>
    </sheetView>
  </sheetViews>
  <sheetFormatPr defaultColWidth="8.88888888888889" defaultRowHeight="14.4"/>
  <cols>
    <col min="1" max="2" width="13.8888888888889" customWidth="1"/>
    <col min="3" max="3" width="29.1111111111111" customWidth="1"/>
    <col min="4" max="8" width="13.8888888888889" customWidth="1"/>
    <col min="9" max="9" width="11.1111111111111" customWidth="1"/>
    <col min="10" max="10" width="26.5555555555556" customWidth="1"/>
  </cols>
  <sheetData>
    <row r="1" ht="28.2" spans="1:10">
      <c r="A1" s="2"/>
      <c r="B1" s="3" t="s">
        <v>671</v>
      </c>
      <c r="C1" s="3"/>
      <c r="D1" s="3"/>
      <c r="E1" s="3"/>
      <c r="F1" s="3"/>
      <c r="G1" s="3"/>
      <c r="H1" s="3"/>
      <c r="I1" s="3"/>
      <c r="J1" s="3"/>
    </row>
    <row r="2" s="1" customFormat="1" ht="9" customHeight="1"/>
    <row r="3" s="1" customFormat="1" ht="9" customHeight="1"/>
    <row r="4" ht="4.05" customHeight="1" spans="1:10">
      <c r="A4" s="4"/>
      <c r="B4" s="4"/>
      <c r="C4" s="4"/>
      <c r="D4" s="4"/>
      <c r="E4" s="4"/>
      <c r="F4" s="4"/>
      <c r="G4" s="4"/>
      <c r="H4" s="4"/>
      <c r="I4" s="4"/>
      <c r="J4" s="23"/>
    </row>
    <row r="5" spans="1:10">
      <c r="A5" s="2" t="s">
        <v>558</v>
      </c>
      <c r="B5" s="4"/>
      <c r="C5" s="4"/>
      <c r="D5" s="4"/>
      <c r="E5" s="5"/>
      <c r="F5" s="4"/>
      <c r="G5" s="4"/>
      <c r="H5" s="4"/>
      <c r="I5" s="4"/>
      <c r="J5" s="23"/>
    </row>
    <row r="6" ht="24" customHeight="1" spans="1:10">
      <c r="A6" s="6" t="s">
        <v>673</v>
      </c>
      <c r="B6" s="6"/>
      <c r="C6" s="7" t="s">
        <v>747</v>
      </c>
      <c r="D6" s="8"/>
      <c r="E6" s="8"/>
      <c r="F6" s="8"/>
      <c r="G6" s="8"/>
      <c r="H6" s="8"/>
      <c r="I6" s="8"/>
      <c r="J6" s="8"/>
    </row>
    <row r="7" ht="24" customHeight="1" spans="1:10">
      <c r="A7" s="6" t="s">
        <v>675</v>
      </c>
      <c r="B7" s="6"/>
      <c r="C7" s="7" t="s">
        <v>3</v>
      </c>
      <c r="D7" s="8"/>
      <c r="E7" s="8"/>
      <c r="F7" s="6" t="s">
        <v>676</v>
      </c>
      <c r="G7" s="7" t="s">
        <v>3</v>
      </c>
      <c r="H7" s="8"/>
      <c r="I7" s="8"/>
      <c r="J7" s="8"/>
    </row>
    <row r="8" ht="24" customHeight="1" spans="1:10">
      <c r="A8" s="6" t="s">
        <v>677</v>
      </c>
      <c r="B8" s="6"/>
      <c r="C8" s="7"/>
      <c r="D8" s="6" t="s">
        <v>594</v>
      </c>
      <c r="E8" s="6" t="s">
        <v>502</v>
      </c>
      <c r="F8" s="6" t="s">
        <v>678</v>
      </c>
      <c r="G8" s="6" t="s">
        <v>679</v>
      </c>
      <c r="H8" s="6" t="s">
        <v>680</v>
      </c>
      <c r="I8" s="6" t="s">
        <v>681</v>
      </c>
      <c r="J8" s="6"/>
    </row>
    <row r="9" ht="24" customHeight="1" spans="1:10">
      <c r="A9" s="6"/>
      <c r="B9" s="6"/>
      <c r="C9" s="7" t="s">
        <v>603</v>
      </c>
      <c r="D9" s="7">
        <v>0</v>
      </c>
      <c r="E9" s="7">
        <v>12206</v>
      </c>
      <c r="F9" s="9">
        <v>12206</v>
      </c>
      <c r="G9" s="6" t="s">
        <v>99</v>
      </c>
      <c r="H9" s="10">
        <v>1</v>
      </c>
      <c r="I9" s="24">
        <v>10</v>
      </c>
      <c r="J9" s="25"/>
    </row>
    <row r="10" ht="24" customHeight="1" spans="1:10">
      <c r="A10" s="6"/>
      <c r="B10" s="6"/>
      <c r="C10" s="7" t="s">
        <v>604</v>
      </c>
      <c r="D10" s="7">
        <v>0</v>
      </c>
      <c r="E10" s="7">
        <v>12206</v>
      </c>
      <c r="F10" s="9">
        <v>12206</v>
      </c>
      <c r="G10" s="6" t="s">
        <v>506</v>
      </c>
      <c r="H10" s="10">
        <v>1</v>
      </c>
      <c r="I10" s="6" t="s">
        <v>506</v>
      </c>
      <c r="J10" s="26"/>
    </row>
    <row r="11" ht="24" customHeight="1" spans="1:10">
      <c r="A11" s="6"/>
      <c r="B11" s="6"/>
      <c r="C11" s="7" t="s">
        <v>682</v>
      </c>
      <c r="D11" s="7"/>
      <c r="E11" s="7"/>
      <c r="F11" s="7"/>
      <c r="G11" s="6" t="s">
        <v>506</v>
      </c>
      <c r="H11" s="11" t="s">
        <v>640</v>
      </c>
      <c r="I11" s="6" t="s">
        <v>506</v>
      </c>
      <c r="J11" s="26"/>
    </row>
    <row r="12" ht="24" customHeight="1" spans="1:10">
      <c r="A12" s="6"/>
      <c r="B12" s="6"/>
      <c r="C12" s="7" t="s">
        <v>683</v>
      </c>
      <c r="D12" s="6" t="s">
        <v>506</v>
      </c>
      <c r="E12" s="6" t="s">
        <v>506</v>
      </c>
      <c r="F12" s="6" t="s">
        <v>506</v>
      </c>
      <c r="G12" s="6" t="s">
        <v>506</v>
      </c>
      <c r="H12" s="11" t="s">
        <v>640</v>
      </c>
      <c r="I12" s="6" t="s">
        <v>506</v>
      </c>
      <c r="J12" s="26"/>
    </row>
    <row r="13" ht="24" customHeight="1" spans="1:10">
      <c r="A13" s="12" t="s">
        <v>684</v>
      </c>
      <c r="B13" s="13" t="s">
        <v>685</v>
      </c>
      <c r="C13" s="13"/>
      <c r="D13" s="13"/>
      <c r="E13" s="13"/>
      <c r="F13" s="13" t="s">
        <v>686</v>
      </c>
      <c r="G13" s="13"/>
      <c r="H13" s="13"/>
      <c r="I13" s="13"/>
      <c r="J13" s="13"/>
    </row>
    <row r="14" ht="94.05" customHeight="1" spans="1:10">
      <c r="A14" s="14"/>
      <c r="B14" s="15" t="s">
        <v>608</v>
      </c>
      <c r="C14" s="16"/>
      <c r="D14" s="16"/>
      <c r="E14" s="16"/>
      <c r="F14" s="16"/>
      <c r="G14" s="15" t="s">
        <v>687</v>
      </c>
      <c r="H14" s="16"/>
      <c r="I14" s="16"/>
      <c r="J14" s="16"/>
    </row>
    <row r="15" ht="24" customHeight="1" spans="1:10">
      <c r="A15" s="17" t="s">
        <v>610</v>
      </c>
      <c r="B15" s="13"/>
      <c r="C15" s="13"/>
      <c r="D15" s="13" t="s">
        <v>688</v>
      </c>
      <c r="E15" s="13"/>
      <c r="F15" s="13"/>
      <c r="G15" s="13" t="s">
        <v>614</v>
      </c>
      <c r="H15" s="13" t="s">
        <v>679</v>
      </c>
      <c r="I15" s="13" t="s">
        <v>681</v>
      </c>
      <c r="J15" s="21" t="s">
        <v>689</v>
      </c>
    </row>
    <row r="16" ht="18" customHeight="1" spans="1:10">
      <c r="A16" s="17" t="s">
        <v>616</v>
      </c>
      <c r="B16" s="13" t="s">
        <v>617</v>
      </c>
      <c r="C16" s="13" t="s">
        <v>618</v>
      </c>
      <c r="D16" s="13" t="s">
        <v>611</v>
      </c>
      <c r="E16" s="13" t="s">
        <v>612</v>
      </c>
      <c r="F16" s="13" t="s">
        <v>613</v>
      </c>
      <c r="G16" s="13"/>
      <c r="H16" s="13"/>
      <c r="I16" s="13"/>
      <c r="J16" s="21"/>
    </row>
    <row r="17" ht="21" customHeight="1" spans="1:10">
      <c r="A17" s="17" t="s">
        <v>619</v>
      </c>
      <c r="B17" s="13" t="s">
        <v>620</v>
      </c>
      <c r="C17" s="18" t="s">
        <v>748</v>
      </c>
      <c r="D17" s="19" t="s">
        <v>622</v>
      </c>
      <c r="E17" s="18">
        <v>1</v>
      </c>
      <c r="F17" s="18" t="s">
        <v>628</v>
      </c>
      <c r="G17" s="18">
        <v>1</v>
      </c>
      <c r="H17" s="20">
        <v>30</v>
      </c>
      <c r="I17" s="20">
        <v>30</v>
      </c>
      <c r="J17" s="18"/>
    </row>
    <row r="18" ht="31.05" customHeight="1" spans="1:10">
      <c r="A18" s="17" t="s">
        <v>648</v>
      </c>
      <c r="B18" s="13" t="s">
        <v>649</v>
      </c>
      <c r="C18" s="15" t="s">
        <v>749</v>
      </c>
      <c r="D18" s="19" t="s">
        <v>622</v>
      </c>
      <c r="E18" s="18">
        <v>80</v>
      </c>
      <c r="F18" s="18" t="s">
        <v>640</v>
      </c>
      <c r="G18" s="18">
        <v>80</v>
      </c>
      <c r="H18" s="20">
        <v>30</v>
      </c>
      <c r="I18" s="20">
        <v>25</v>
      </c>
      <c r="J18" s="18"/>
    </row>
    <row r="19" ht="43.05" customHeight="1" spans="1:10">
      <c r="A19" s="17" t="s">
        <v>656</v>
      </c>
      <c r="B19" s="21" t="s">
        <v>690</v>
      </c>
      <c r="C19" s="15" t="s">
        <v>750</v>
      </c>
      <c r="D19" s="19" t="s">
        <v>622</v>
      </c>
      <c r="E19" s="18">
        <v>90</v>
      </c>
      <c r="F19" s="18" t="s">
        <v>640</v>
      </c>
      <c r="G19" s="18">
        <v>90</v>
      </c>
      <c r="H19" s="20">
        <v>30</v>
      </c>
      <c r="I19" s="20">
        <v>28</v>
      </c>
      <c r="J19" s="18"/>
    </row>
    <row r="20" spans="1:10">
      <c r="A20" s="17" t="s">
        <v>692</v>
      </c>
      <c r="B20" s="13"/>
      <c r="C20" s="13"/>
      <c r="D20" s="18"/>
      <c r="E20" s="22"/>
      <c r="F20" s="22"/>
      <c r="G20" s="22"/>
      <c r="H20" s="22"/>
      <c r="I20" s="22"/>
      <c r="J20" s="22"/>
    </row>
    <row r="21" spans="1:10">
      <c r="A21" s="17" t="s">
        <v>693</v>
      </c>
      <c r="B21" s="13"/>
      <c r="C21" s="13"/>
      <c r="D21" s="13"/>
      <c r="E21" s="13"/>
      <c r="F21" s="13"/>
      <c r="G21" s="13"/>
      <c r="H21" s="13" t="s">
        <v>694</v>
      </c>
      <c r="I21" s="27">
        <v>93</v>
      </c>
      <c r="J21" s="22" t="s">
        <v>695</v>
      </c>
    </row>
    <row r="22" spans="1:10">
      <c r="A22" s="2" t="s">
        <v>668</v>
      </c>
      <c r="B22" s="2"/>
      <c r="C22" s="2"/>
      <c r="D22" s="2"/>
      <c r="E22" s="2"/>
      <c r="F22" s="2"/>
      <c r="G22" s="2"/>
      <c r="H22" s="2"/>
      <c r="I22" s="2"/>
      <c r="J22" s="2"/>
    </row>
    <row r="23" spans="1:10">
      <c r="A23" s="2" t="s">
        <v>696</v>
      </c>
      <c r="B23" s="2"/>
      <c r="C23" s="2"/>
      <c r="D23" s="2"/>
      <c r="E23" s="2"/>
      <c r="F23" s="2"/>
      <c r="G23" s="2"/>
      <c r="H23" s="2"/>
      <c r="I23" s="2"/>
      <c r="J23" s="2"/>
    </row>
    <row r="24" spans="1:10">
      <c r="A24" s="2" t="s">
        <v>697</v>
      </c>
      <c r="B24" s="2"/>
      <c r="C24" s="2"/>
      <c r="D24" s="2"/>
      <c r="E24" s="2"/>
      <c r="F24" s="2"/>
      <c r="G24" s="2"/>
      <c r="H24" s="2"/>
      <c r="I24" s="2"/>
      <c r="J24" s="2"/>
    </row>
    <row r="25" spans="1:10">
      <c r="A25" s="2" t="s">
        <v>698</v>
      </c>
      <c r="B25" s="2"/>
      <c r="C25" s="2"/>
      <c r="D25" s="2"/>
      <c r="E25" s="2"/>
      <c r="F25" s="2"/>
      <c r="G25" s="2"/>
      <c r="H25" s="2"/>
      <c r="I25" s="2"/>
      <c r="J25" s="2"/>
    </row>
    <row r="26" spans="1:10">
      <c r="A26" s="2" t="s">
        <v>699</v>
      </c>
      <c r="B26" s="2"/>
      <c r="C26" s="2"/>
      <c r="D26" s="2"/>
      <c r="E26" s="2"/>
      <c r="F26" s="2"/>
      <c r="G26" s="2"/>
      <c r="H26" s="2"/>
      <c r="I26" s="2"/>
      <c r="J26" s="2"/>
    </row>
    <row r="27" spans="1:10">
      <c r="A27" s="2" t="s">
        <v>700</v>
      </c>
      <c r="B27" s="2"/>
      <c r="C27" s="2"/>
      <c r="D27" s="2"/>
      <c r="E27" s="2"/>
      <c r="F27" s="2"/>
      <c r="G27" s="2"/>
      <c r="H27" s="2"/>
      <c r="I27" s="2"/>
      <c r="J27" s="2"/>
    </row>
    <row r="28" spans="1:10">
      <c r="A28" s="2" t="s">
        <v>701</v>
      </c>
      <c r="B28" s="2"/>
      <c r="C28" s="2"/>
      <c r="D28" s="2"/>
      <c r="E28" s="2"/>
      <c r="F28" s="2"/>
      <c r="G28" s="2"/>
      <c r="H28" s="2"/>
      <c r="I28" s="2"/>
      <c r="J28" s="2"/>
    </row>
  </sheetData>
  <mergeCells count="34">
    <mergeCell ref="B1:J1"/>
    <mergeCell ref="A6:B6"/>
    <mergeCell ref="C6:J6"/>
    <mergeCell ref="A7:B7"/>
    <mergeCell ref="C7:E7"/>
    <mergeCell ref="G7:J7"/>
    <mergeCell ref="I8:J8"/>
    <mergeCell ref="I9:J9"/>
    <mergeCell ref="I10:J10"/>
    <mergeCell ref="I11:J11"/>
    <mergeCell ref="I12:J12"/>
    <mergeCell ref="B13:E13"/>
    <mergeCell ref="F13:J13"/>
    <mergeCell ref="B14:F14"/>
    <mergeCell ref="G14:J14"/>
    <mergeCell ref="A15:C15"/>
    <mergeCell ref="D15:F15"/>
    <mergeCell ref="A20:C20"/>
    <mergeCell ref="D20:J20"/>
    <mergeCell ref="A21:G21"/>
    <mergeCell ref="A22:J22"/>
    <mergeCell ref="A23:J23"/>
    <mergeCell ref="A24:J24"/>
    <mergeCell ref="A25:J25"/>
    <mergeCell ref="A26:J26"/>
    <mergeCell ref="A27:J27"/>
    <mergeCell ref="A28:J28"/>
    <mergeCell ref="A13:A14"/>
    <mergeCell ref="G15:G16"/>
    <mergeCell ref="H15:H16"/>
    <mergeCell ref="I15:I16"/>
    <mergeCell ref="J15:J16"/>
    <mergeCell ref="A2:XFD3"/>
    <mergeCell ref="A8:B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FMDM 封面代码</vt: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2024-08-20T06:15:00Z</dcterms:created>
  <dcterms:modified xsi:type="dcterms:W3CDTF">2024-11-08T07:17:38Z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2024-08-20T06:15:49.500Z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KSOReadingLayout">
    <vt:bool>true</vt:bool>
  </property>
</Properties>
</file>