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firstSheet="13" activeTab="14"/>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政府性基金预算财政拨款收入支出决算表" sheetId="18" r:id="rId9"/>
    <sheet name="GK09国有资本经营预算财政拨款收入支出决算表" sheetId="19" r:id="rId10"/>
    <sheet name="GK10 财政拨款“三公”经费、行政参公单位机关运行经费情况表" sheetId="10" r:id="rId11"/>
    <sheet name="GK11 一般公共预算财政拨款“三公”经费情况表" sheetId="11" r:id="rId12"/>
    <sheet name="GK12国有资产使用情况表" sheetId="12" r:id="rId13"/>
    <sheet name="GK13部门整体支出绩效自评情况" sheetId="13" r:id="rId14"/>
    <sheet name="GK14部门整体支出绩效自评表" sheetId="14" r:id="rId15"/>
    <sheet name="GK15项目支出绩效自评表(项目1）" sheetId="15" r:id="rId16"/>
    <sheet name="GK15项目支出绩效自评表(项目2）" sheetId="16" r:id="rId17"/>
    <sheet name="HIDDENSHEETNAME" sheetId="2" state="hidden" r:id="rId18"/>
  </sheets>
  <calcPr calcId="144525"/>
</workbook>
</file>

<file path=xl/sharedStrings.xml><?xml version="1.0" encoding="utf-8"?>
<sst xmlns="http://schemas.openxmlformats.org/spreadsheetml/2006/main" count="2050" uniqueCount="1115">
  <si>
    <t>代码</t>
  </si>
  <si>
    <t>532930000_124001</t>
  </si>
  <si>
    <t>单位名称</t>
  </si>
  <si>
    <t>洱源县工业信息和科技局</t>
  </si>
  <si>
    <t>单位负责人</t>
  </si>
  <si>
    <t>杨凤军</t>
  </si>
  <si>
    <t>财务负责人</t>
  </si>
  <si>
    <t>杨涛</t>
  </si>
  <si>
    <t>填表人</t>
  </si>
  <si>
    <t>张咏铃</t>
  </si>
  <si>
    <t>电话号码(区号)</t>
  </si>
  <si>
    <t>0872</t>
  </si>
  <si>
    <t>电话号码</t>
  </si>
  <si>
    <t>5122178</t>
  </si>
  <si>
    <t>分机号</t>
  </si>
  <si>
    <t>单位地址</t>
  </si>
  <si>
    <t>洱源县茈碧湖镇宁湖路110号</t>
  </si>
  <si>
    <t>邮政编码</t>
  </si>
  <si>
    <t>671200</t>
  </si>
  <si>
    <t>单位所在地区（国家标准：行政区划代码）</t>
  </si>
  <si>
    <t>532930|洱源县</t>
  </si>
  <si>
    <t>备用码一</t>
  </si>
  <si>
    <t>备用码二</t>
  </si>
  <si>
    <t>13988572885</t>
  </si>
  <si>
    <t>是否参照公务员法管理</t>
  </si>
  <si>
    <t>2|否</t>
  </si>
  <si>
    <t>是否编制部门预算</t>
  </si>
  <si>
    <t>1|是</t>
  </si>
  <si>
    <t>单位预算级次</t>
  </si>
  <si>
    <t>1|一级预算单位</t>
  </si>
  <si>
    <t>组织机构代码</t>
  </si>
  <si>
    <t>01525090X</t>
  </si>
  <si>
    <t>单位代码</t>
  </si>
  <si>
    <t>124</t>
  </si>
  <si>
    <t>财政区划代码</t>
  </si>
  <si>
    <t>532930000|洱源县</t>
  </si>
  <si>
    <t>单位类型</t>
  </si>
  <si>
    <t>1|行政单位</t>
  </si>
  <si>
    <t>单位经费保障方式</t>
  </si>
  <si>
    <t>1|全额</t>
  </si>
  <si>
    <t>执行会计制度</t>
  </si>
  <si>
    <t>11|政府会计准则制度</t>
  </si>
  <si>
    <t>预算级次</t>
  </si>
  <si>
    <t>5|县区级</t>
  </si>
  <si>
    <t>隶属关系</t>
  </si>
  <si>
    <t>部门标识代码</t>
  </si>
  <si>
    <t>339|中华人民共和国工业和信息化部（国家航天局、国家原子能机构）</t>
  </si>
  <si>
    <t>国民经济行业分类</t>
  </si>
  <si>
    <t>S92|国家机构</t>
  </si>
  <si>
    <t>新报因素</t>
  </si>
  <si>
    <t>0|连续上报</t>
  </si>
  <si>
    <t>上年代码</t>
  </si>
  <si>
    <t>01525090X0</t>
  </si>
  <si>
    <t>报表小类</t>
  </si>
  <si>
    <t>0|单户表</t>
  </si>
  <si>
    <t>备用码</t>
  </si>
  <si>
    <t>是否编制行政事业单位国有资产报告</t>
  </si>
  <si>
    <t>父节点</t>
  </si>
  <si>
    <t>532930000|云南省大理州洱源县2023年度部门决算本级汇总</t>
  </si>
  <si>
    <t>收入支出决算表</t>
  </si>
  <si>
    <t>公开01表</t>
  </si>
  <si>
    <t>单位：洱源县工业信息和科技局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</si>
  <si>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</si>
  <si>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</si>
  <si>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</si>
  <si>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</si>
  <si>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</si>
  <si>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</si>
  <si>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</si>
  <si>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</si>
  <si>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</si>
  <si>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</si>
  <si>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</si>
  <si>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</si>
  <si>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</si>
  <si>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</si>
  <si>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</si>
  <si>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</si>
  <si>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</si>
  <si>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</si>
  <si>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</si>
  <si>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</si>
  <si>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</si>
  <si>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</si>
  <si>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</si>
  <si>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</si>
  <si>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</si>
  <si>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</si>
  <si>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</si>
  <si>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</si>
  <si>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</si>
  <si>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</si>
  <si>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</si>
  <si>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</si>
  <si>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</si>
  <si>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</si>
  <si>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</si>
  <si>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</si>
  <si>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</si>
  <si>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</si>
  <si>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</si>
  <si>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</si>
  <si>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</si>
  <si>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</si>
  <si>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</si>
  <si>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</si>
  <si>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</si>
  <si>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</si>
  <si>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</si>
  <si>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</si>
  <si>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</si>
  <si>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</si>
  <si>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</si>
  <si>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</si>
  <si>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</si>
  <si>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</si>
  <si>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</si>
  <si>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</si>
  <si>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</si>
  <si>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</si>
  <si>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</si>
  <si>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</si>
  <si>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</si>
  <si>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</si>
  <si>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</si>
  <si>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</si>
  <si>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</si>
  <si>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</si>
  <si>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</si>
  <si>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</si>
  <si>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</si>
  <si>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</si>
  <si>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</si>
  <si>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</si>
  <si>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</si>
  <si>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</si>
  <si>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</si>
  <si>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</si>
  <si>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</si>
  <si>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</si>
  <si>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</si>
  <si>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</si>
  <si>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</si>
  <si>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</si>
  <si>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</si>
  <si>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</si>
  <si>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</si>
  <si>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</si>
  <si>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</si>
  <si>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</si>
  <si>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</si>
  <si>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</si>
  <si>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</si>
  <si>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</si>
  <si>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</si>
  <si>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</si>
  <si>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</si>
  <si>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</si>
  <si>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</si>
  <si>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</si>
  <si>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</si>
  <si>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</si>
  <si>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</si>
  <si>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</si>
  <si>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</si>
  <si>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</si>
  <si>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</si>
  <si>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</si>
  <si>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</si>
  <si>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</si>
  <si>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</si>
  <si>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</si>
  <si>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</si>
  <si>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</si>
  <si>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</si>
  <si>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部门：洱源县工业信息和科技局</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</si>
  <si>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</si>
  <si>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</si>
  <si>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</si>
  <si>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</si>
  <si>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</si>
  <si>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</si>
  <si>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</si>
  <si>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</si>
  <si>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</si>
  <si>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</si>
  <si>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</si>
  <si>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</si>
  <si>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</si>
  <si>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</si>
  <si>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</si>
  <si>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</si>
  <si>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</si>
  <si>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</si>
  <si>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</si>
  <si>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</si>
  <si>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20103</t>
  </si>
  <si>
    <t>政府办公厅（室）及相关机构事务</t>
  </si>
  <si>
    <t>2010301</t>
  </si>
  <si>
    <t>2010399</t>
  </si>
  <si>
    <t>其他政府办公厅（室）及相关机构事务支出</t>
  </si>
  <si>
    <t>206</t>
  </si>
  <si>
    <t>科学技术支出</t>
  </si>
  <si>
    <t>20601</t>
  </si>
  <si>
    <t>科学技术管理事务</t>
  </si>
  <si>
    <t>2060101</t>
  </si>
  <si>
    <t>20604</t>
  </si>
  <si>
    <t>技术研究与开发</t>
  </si>
  <si>
    <t>2060404</t>
  </si>
  <si>
    <t>科技成果转化与扩散</t>
  </si>
  <si>
    <t>2060499</t>
  </si>
  <si>
    <t>其他技术研究与开发支出</t>
  </si>
  <si>
    <t>208</t>
  </si>
  <si>
    <t>社会保障和就业支出</t>
  </si>
  <si>
    <t>20805</t>
  </si>
  <si>
    <t>行政事业单位养老支出</t>
  </si>
  <si>
    <t>2080501</t>
  </si>
  <si>
    <t>行政单位离退休</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</si>
  <si>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</si>
  <si>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</si>
  <si>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</si>
  <si>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</si>
  <si>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</si>
  <si>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</si>
  <si>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</si>
  <si>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</si>
  <si>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</si>
  <si>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</si>
  <si>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</si>
  <si>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</si>
  <si>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</si>
  <si>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</si>
  <si>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</si>
  <si>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</si>
  <si>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</si>
  <si>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</si>
  <si>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215</t>
  </si>
  <si>
    <t>资源勘探工业信息等支出</t>
  </si>
  <si>
    <t>21505</t>
  </si>
  <si>
    <t>工业和信息产业监管</t>
  </si>
  <si>
    <t>2150517</t>
  </si>
  <si>
    <t>产业发展</t>
  </si>
  <si>
    <t>2150599</t>
  </si>
  <si>
    <t>其他工业和信息产业监管支出</t>
  </si>
  <si>
    <t>21508</t>
  </si>
  <si>
    <t>支持中小企业发展和管理支出</t>
  </si>
  <si>
    <t>2150805</t>
  </si>
  <si>
    <t>中小企业发展专项</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</si>
  <si>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</si>
  <si>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</si>
  <si>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</si>
  <si>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</si>
  <si>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</si>
  <si>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</si>
  <si>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</si>
  <si>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</si>
  <si>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</si>
  <si>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</si>
  <si>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</si>
  <si>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</si>
  <si>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</si>
  <si>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</si>
  <si>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</si>
  <si>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</si>
  <si>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</si>
  <si>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</si>
  <si>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</si>
  <si>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</si>
  <si>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</si>
  <si>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</si>
  <si>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</si>
  <si>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</si>
  <si>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</si>
  <si>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</si>
  <si>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</si>
  <si>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</si>
  <si>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</si>
  <si>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</si>
  <si>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</si>
  <si>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</si>
  <si>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</si>
  <si>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</si>
  <si>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</si>
  <si>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</si>
  <si>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</si>
  <si>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</si>
  <si>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</si>
  <si>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</si>
  <si>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</si>
  <si>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</si>
  <si>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</si>
  <si>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</si>
  <si>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</si>
  <si>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</si>
  <si>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</si>
  <si>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</si>
  <si>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20699</t>
  </si>
  <si>
    <t>其他科学技术支出</t>
  </si>
  <si>
    <t>2069999</t>
  </si>
  <si>
    <t>2080506</t>
  </si>
  <si>
    <t>机关事业单位职业年金缴费支出</t>
  </si>
  <si>
    <t>20899</t>
  </si>
  <si>
    <t>其他社会保障和就业支出</t>
  </si>
  <si>
    <t>2089999</t>
  </si>
  <si>
    <t>2101102</t>
  </si>
  <si>
    <t>事业单位医疗</t>
  </si>
  <si>
    <t>2150899</t>
  </si>
  <si>
    <t>其他支持中小企业发展和管理支出</t>
  </si>
  <si>
    <t>注：本表反映部门本年度一般公共预算财政拨款的收支和年初、年末结转结余情况。</t>
  </si>
  <si>
    <t>一般公共预算财政拨款基本支出决算表</t>
  </si>
  <si>
    <t>公开06表</t>
  </si>
  <si>
    <t>单位：元</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</si>
  <si>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</si>
  <si>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</si>
  <si>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</si>
  <si>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</si>
  <si>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</si>
  <si>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</si>
  <si>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</si>
  <si>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</si>
  <si>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</si>
  <si>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</si>
  <si>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</si>
  <si>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</si>
  <si>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</si>
  <si>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</si>
  <si>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</si>
  <si>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</si>
  <si>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</si>
  <si>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</si>
  <si>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</si>
  <si>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</si>
  <si>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</si>
  <si>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</si>
  <si>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</si>
  <si>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</si>
  <si>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</si>
  <si>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</si>
  <si>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</si>
  <si>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</si>
  <si>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</si>
  <si>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</si>
  <si>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</si>
  <si>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</si>
  <si>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</si>
  <si>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</si>
  <si>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</si>
  <si>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</si>
  <si>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</si>
  <si>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</si>
  <si>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</si>
  <si>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</si>
  <si>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</si>
  <si>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</si>
  <si>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</si>
  <si>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</si>
  <si>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</si>
  <si>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</si>
  <si>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</si>
  <si>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</si>
  <si>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</si>
  <si>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</si>
  <si>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</si>
  <si>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</si>
  <si>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</si>
  <si>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</si>
  <si>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</si>
  <si>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</si>
  <si>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</si>
  <si>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</si>
  <si>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</si>
  <si>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</si>
  <si>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</si>
  <si>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</si>
  <si>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</si>
  <si>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</si>
  <si>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</si>
  <si>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</si>
  <si>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</si>
  <si>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</si>
  <si>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</si>
  <si>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</si>
  <si>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</si>
  <si>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</si>
  <si>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</si>
  <si>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</si>
  <si>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</si>
  <si>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</si>
  <si>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</si>
  <si>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</si>
  <si>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</si>
  <si>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</si>
  <si>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</si>
  <si>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</si>
  <si>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</si>
  <si>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</si>
  <si>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</si>
  <si>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</si>
  <si>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</si>
  <si>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</si>
  <si>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</si>
  <si>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</si>
  <si>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</si>
  <si>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</si>
  <si>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</si>
  <si>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</si>
  <si>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</si>
  <si>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</si>
  <si>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</si>
  <si>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</si>
  <si>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</si>
  <si>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</si>
  <si>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</si>
  <si>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</si>
  <si>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</si>
  <si>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</si>
  <si>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</si>
  <si>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</si>
  <si>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</si>
  <si>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</si>
  <si>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</si>
  <si>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</si>
  <si>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</si>
  <si>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</si>
  <si>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</si>
  <si>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</si>
  <si>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</si>
  <si>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</si>
  <si>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</si>
  <si>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</si>
  <si>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</si>
  <si>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</si>
  <si>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</si>
  <si>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</si>
  <si>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</si>
  <si>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</si>
  <si>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</si>
  <si>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</si>
  <si>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</si>
  <si>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</si>
  <si>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</si>
  <si>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</si>
  <si>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</si>
  <si>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</si>
  <si>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</si>
  <si>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</si>
  <si>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</si>
  <si>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</si>
  <si>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</si>
  <si>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</si>
  <si>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</si>
  <si>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</si>
  <si>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</si>
  <si>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</si>
  <si>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</si>
  <si>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</si>
  <si>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</si>
  <si>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</si>
  <si>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</si>
  <si>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</si>
  <si>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</si>
  <si>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</si>
  <si>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</si>
  <si>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</si>
  <si>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</si>
  <si>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</si>
  <si>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</si>
  <si>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</si>
  <si>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</si>
  <si>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</si>
  <si>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</si>
  <si>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</si>
  <si>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</si>
  <si>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</si>
  <si>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</si>
  <si>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</si>
  <si>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</si>
  <si>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</si>
  <si>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</si>
  <si>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</si>
  <si>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</si>
  <si>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</si>
  <si>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</si>
  <si>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</si>
  <si>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</si>
  <si>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</si>
  <si>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</si>
  <si>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</si>
  <si>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</si>
  <si>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</si>
  <si>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</si>
  <si>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</si>
  <si>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</si>
  <si>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</si>
  <si>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</si>
  <si>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</si>
  <si>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</si>
  <si>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</si>
  <si>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</si>
  <si>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</si>
  <si>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</si>
  <si>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</si>
  <si>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</si>
  <si>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</si>
  <si>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</si>
  <si>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</si>
  <si>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</si>
  <si>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</si>
  <si>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</si>
  <si>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</si>
  <si>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</si>
  <si>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</si>
  <si>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</si>
  <si>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</si>
  <si>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</si>
  <si>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</si>
  <si>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</si>
  <si>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</si>
  <si>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</si>
  <si>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</si>
  <si>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</si>
  <si>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</si>
  <si>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</si>
  <si>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</si>
  <si>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</si>
  <si>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</si>
  <si>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 xml:space="preserve">   </t>
  </si>
  <si>
    <t>政府性基金预算财政拨款收入支出决算表</t>
  </si>
  <si>
    <t>公开08表</t>
  </si>
  <si>
    <t>项目支出
结余</t>
  </si>
  <si>
    <t>注：本表反映部门本年度政府性基金预算财政拨款的收支和年初、年末结转结余情况。</t>
  </si>
  <si>
    <t>说明：本部门无此公开事项。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</si>
  <si>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</si>
  <si>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</si>
  <si>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</si>
  <si>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</si>
  <si>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</si>
  <si>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</si>
  <si>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</si>
  <si>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</si>
  <si>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</si>
  <si>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</si>
  <si>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</si>
  <si>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</si>
  <si>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</si>
  <si>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</si>
  <si>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</si>
  <si>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</si>
  <si>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</si>
  <si>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</si>
  <si>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</si>
  <si>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</si>
  <si>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</si>
  <si>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</si>
  <si>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</si>
  <si>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</si>
  <si>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</si>
  <si>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</si>
  <si>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</si>
  <si>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</si>
  <si>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</si>
  <si>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</si>
  <si>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</si>
  <si>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</si>
  <si>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</si>
  <si>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</si>
  <si>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</si>
  <si>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</si>
  <si>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</si>
  <si>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</si>
  <si>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</si>
  <si>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</si>
  <si>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</si>
  <si>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</si>
  <si>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</si>
  <si>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</si>
  <si>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</si>
  <si>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</si>
  <si>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</si>
  <si>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</si>
  <si>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</si>
  <si>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</si>
  <si>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</si>
  <si>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</si>
  <si>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</si>
  <si>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</si>
  <si>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</si>
  <si>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</si>
  <si>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</si>
  <si>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</si>
  <si>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</si>
  <si>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</si>
  <si>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</si>
  <si>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</si>
  <si>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</si>
  <si>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</si>
  <si>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</si>
  <si>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</si>
  <si>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</si>
  <si>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</si>
  <si>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 xml:space="preserve">1.监测分析工业和信息化运行态势，编制运行调控方案，研究提出调控的对策措施，协调解决行业运行发展中的重大问题，建立和完善行业预警机制。负责工业应急管理、信息化应急协调和无线电应急处置工作。
2.对工业和信息化产业可持续发展进行综合分析和研究，指导产业结构调整，促进各产业之间的协调发展。优化生产力布局，促进资源的优化配置，提出产业发展导向，重点行业、重要产品调整方案。指导行业进行制度创新和管理创新。
3.组织拟定工业和信息化产业政策，组织并参与对各具体产业的政策制定、监督产业政策落实情况。研究并组织实施行业整合。组织拟定工业和信息化方面的地方性综合经济法规，并监督检查。负责全县工业经济、信息化产业和无线电网络系统建设，收集、整理、分析和发布有关信息，组织推进全县企业的信息化工作。
4.贯彻执行国家企业技术进步政策，研究提出支持全县企业技术进步的有关政策措施，负责全县内工业企业技术改造项目的组织实施，组织编制并实施重大技术装备项目规划。
5.研究多种所有制经济的状况，提出优化所有制结构和企业组织结构建议，促进各种所有制企业的公平竞争和共同发展。研究提出中小企业和非公有制经济发展的政策措施，加强宏观指导，协调发展中的重大问题，维护中小企业和非公有制经济经营者的合法权益。
</t>
  </si>
  <si>
    <t>（二）部门绩效目标的设立情况</t>
  </si>
  <si>
    <t xml:space="preserve">部门绩效目标的设立是根据年初县委、县政府确定的年度社会发展目标和州工信局下达目标，结合部门职责职能设立，包括：纳规企业户数、电信业务总量增速、全县规上工业增加值增速、非电工业投资增速、民营经济增加值增速、民营经济从业人员、社会公众或服务对象满意度。
</t>
  </si>
  <si>
    <t>（三）部门整体收支情况</t>
  </si>
  <si>
    <r>
      <rPr>
        <sz val="11"/>
        <rFont val="宋体"/>
        <charset val="134"/>
      </rPr>
      <t>一、收入决算情况说明
洱源县工业信息和科技局部门2023年度收入合计7,749,970.00元。其中：财政拨款收入7749970元，占总收入的100.00%；上级补助收入0.00元，占总收入的0.00%；事业收入0.00元，占总收入的0.00%；经营收入0.00元，占总收入的0.00%；附属单位缴款收入0.00元，占总收入的0.00%；其他收入0.00元，占总收入的0.00%。与上年对比,上年总收入6,267,891.98元，今年总收入比上年增加1482078.02元，增</t>
    </r>
    <r>
      <rPr>
        <sz val="11"/>
        <color theme="1"/>
        <rFont val="宋体"/>
        <charset val="134"/>
      </rPr>
      <t>长23.65</t>
    </r>
    <r>
      <rPr>
        <sz val="11"/>
        <rFont val="宋体"/>
        <charset val="134"/>
      </rPr>
      <t>%。增加的主要原因是：1.本年较上年增加了项目，项目收入增加。
二、支出决算情况说明
洱源县工业信息和科技局部门2023年度支出合计8,127,267.50元。其中：基本支出3,645,121.72元，占总支出的44.85%；项目支出4,482,145.78元，占总支出的55.15%；上缴上级支出、经营支出、对附属单位补助支出共0.00元，占总支出的0.00%。总支出比上年增加1450002.62元，增加</t>
    </r>
    <r>
      <rPr>
        <sz val="11"/>
        <color theme="1"/>
        <rFont val="宋体"/>
        <charset val="134"/>
      </rPr>
      <t>21.72</t>
    </r>
    <r>
      <rPr>
        <sz val="11"/>
        <rFont val="宋体"/>
        <charset val="134"/>
      </rPr>
      <t>﹪。与上年对比增加的主要原因是：1.人员较上年增加1名事业单位人员，基本支出增加；2.本年较上年增加了项目，项目支出增加。</t>
    </r>
  </si>
  <si>
    <t>（四）部门预算管理制度建设情况</t>
  </si>
  <si>
    <t>已建立</t>
  </si>
  <si>
    <t>（五）严控“三公经费”支出情况</t>
  </si>
  <si>
    <t>洱源县工业信息和科技局部门2023年度一般公共预算财政拨款“三公”经费支出预算为69000元，支出决算为29,291.50元，完成预算的42.45%。其中：因公出国（境）费支出决算为0.00元，完成预算的0%；公务用车购置及运行费支出决算为27,877.50元，完成预算的40.40%；公务接待费支出决算为1414元。2023年度一般公共预算财政拨款“三公”经费支出决算数小于预算数的主要原因是：认真贯彻落实中央八项规定，严格遵守和规范公务接待制度。</t>
  </si>
  <si>
    <t>二、绩效自评工作情况</t>
  </si>
  <si>
    <t>（一）绩效自评的目的</t>
  </si>
  <si>
    <t xml:space="preserve">通过绩效评价， 评价部门整体财政支出资金安排的科学性、 合理性和资金使用的合规合法性及其成效，及时总结管理经验， 完善项目管理办法， 提高项目管理水平和资金的使用效益， 并为确定以后年度的支出预算提供依据。进一步提高预算配置的合理性、预算执行的高效性、预算管理的科学性、部门更多地进行履职。 </t>
  </si>
  <si>
    <t>（二）自评组织过程</t>
  </si>
  <si>
    <t>1.前期准备</t>
  </si>
  <si>
    <t>制定绩效评价方案</t>
  </si>
  <si>
    <t>2.组织实施</t>
  </si>
  <si>
    <t>在有关部门的指导下开展评价</t>
  </si>
  <si>
    <t>三、评价情况分析及综合评价结论</t>
  </si>
  <si>
    <t>2023年，根据本部门年初工作规划和重点工作，围绕县委、县政府以及州工信局的工作部署，积极履行职责，强化管理，较好地完成了年度工作目标，同时加强预算收支的管理，建立健全内部管理制度，严格内部管理流程，单位整体支出管理得到提升。整体支出绩效情况如下：
1、经济性分析：本年预算配置控制较好，“三公”经费支出总额较上年减少。所有支出均在预算范围内合理使用，支出总额控制在预算总额以内，预算资金均按规定管理使用。预算管理严格按照相关制度执行，执行总体较为有效。
2、效率性分析：本部门按年初确定的工作思路和目标，大力推进工作的开展，各项工作任务均按质按量按时完成，较好的履行了部门职能。
3、有效性分析：全县工业经济面对经济下行压力持续加大、金融环境形势日趋严峻 、企业运营十分困难的艰难局面，我局认真贯彻州委、州政府的各项决策部署，“一企一策”多措并举，实现工业经济平稳增长；围绕州政府确定实施的重大工业发展项目努力推进；转作风强服务，努力打造“营商环境提升年”，围绕企业需求开展认真调研走访、实地座谈、项目调度；加快打造绿色载能基地、突出绿色食品传统优势；按照园区总体空间规划和产业布局，推进产业与城市融合发展；加强完成申规纳统企业户数目标。
4、可持续性分析：部门坚持勤俭办事的方针和厉行节约、量入为出、注重资金使用效益和统一管理的原则，有效发挥了财政资金的使用效率，降低了公务活动成本。不断完善管理制度，加强内部监管，严格审批流程，坚持履行“一支笔”审批制度，较好的保证了财务开支和资金使用的合法合规、安全有效，较好地保证了本部门可持续发展。</t>
  </si>
  <si>
    <t>四、存在的问题和整改情况</t>
  </si>
  <si>
    <t>问题：本年结转资金较多，这是县级财政资金紧张所致。造成与上下年的收支对比不好比。
整改措施：科学编制部门预算，进一步提高预算精细化、准确化的意识，提高预算编制的准确性。严格按照预算的相关规定和要求来编制部门预算，确保部门预算的全面、科学。</t>
  </si>
  <si>
    <t>五、绩效自评结果应用</t>
  </si>
  <si>
    <t>为进一步规范财政预算绩效管理，提高财政资金使用效益，增强部门的绩效意识和责任意识，实现预算与绩效管理的有机结合，为2024年的预算编制提供依据。</t>
  </si>
  <si>
    <t>六、主要经验及做法</t>
  </si>
  <si>
    <t>无可以交流的经验和做法</t>
  </si>
  <si>
    <t>七、其他需说明的情况</t>
  </si>
  <si>
    <t>无其他需说明的情况</t>
  </si>
  <si>
    <t>备注：涉密部门和涉密信息按保密规定不公开。</t>
  </si>
  <si>
    <t>公开表14</t>
  </si>
  <si>
    <t>2023年度部门整体支出绩效自评表</t>
  </si>
  <si>
    <t>基本信息</t>
  </si>
  <si>
    <t>部门名称</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</si>
  <si>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</si>
  <si>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</si>
  <si>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</si>
  <si>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</si>
  <si>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</si>
  <si>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</si>
  <si>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</si>
  <si>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</si>
  <si>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</si>
  <si>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</si>
  <si>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</si>
  <si>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</si>
  <si>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</si>
  <si>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</si>
  <si>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</si>
  <si>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</si>
  <si>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</si>
  <si>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</si>
  <si>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</si>
  <si>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</si>
  <si>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</si>
  <si>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</si>
  <si>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</si>
  <si>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</si>
  <si>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</si>
  <si>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</si>
  <si>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</si>
  <si>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</si>
  <si>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保障在职在编21人工资正常发放</t>
  </si>
  <si>
    <t>＝</t>
  </si>
  <si>
    <t>人</t>
  </si>
  <si>
    <t>定量指标</t>
  </si>
  <si>
    <t>质量指标</t>
  </si>
  <si>
    <t>规模以上工业增加值</t>
  </si>
  <si>
    <t>≥</t>
  </si>
  <si>
    <t>%</t>
  </si>
  <si>
    <t>时效指标</t>
  </si>
  <si>
    <t>完成年度目标任务情况</t>
  </si>
  <si>
    <t>2023年内完成</t>
  </si>
  <si>
    <t>年</t>
  </si>
  <si>
    <t>成本指标</t>
  </si>
  <si>
    <t>全县规上工业增加值</t>
  </si>
  <si>
    <t>效益指标</t>
  </si>
  <si>
    <t>经济效益指标</t>
  </si>
  <si>
    <r>
      <rPr>
        <sz val="11"/>
        <color rgb="FF000000"/>
        <rFont val="宋体"/>
        <charset val="134"/>
      </rPr>
      <t>服务指导全县规模以上工业企业
规模以上工业增加值
保障在职</t>
    </r>
    <r>
      <rPr>
        <sz val="11"/>
        <rFont val="宋体"/>
        <charset val="134"/>
      </rPr>
      <t>在编21人2</t>
    </r>
    <r>
      <rPr>
        <sz val="11"/>
        <color rgb="FF000000"/>
        <rFont val="宋体"/>
        <charset val="134"/>
      </rPr>
      <t>工资正常发放、
保障在编公务车运行</t>
    </r>
  </si>
  <si>
    <t>个</t>
  </si>
  <si>
    <t>社会效益指标</t>
  </si>
  <si>
    <t>临聘人员招聘人数</t>
  </si>
  <si>
    <t>定性指标</t>
  </si>
  <si>
    <t>生态效益指标</t>
  </si>
  <si>
    <t>符合环保要求</t>
  </si>
  <si>
    <t>实现</t>
  </si>
  <si>
    <t>户</t>
  </si>
  <si>
    <t>可持续影响指标</t>
  </si>
  <si>
    <t>保障在编公务车运行</t>
  </si>
  <si>
    <t>辆</t>
  </si>
  <si>
    <t>满意度指标</t>
  </si>
  <si>
    <t>服务对象满意度指标等</t>
  </si>
  <si>
    <t>单位职工满意度</t>
  </si>
  <si>
    <t>其他需说明事项</t>
  </si>
  <si>
    <t>备注：</t>
  </si>
  <si>
    <r>
      <rPr>
        <sz val="10"/>
        <color rgb="FF000000"/>
        <rFont val="宋体"/>
        <charset val="134"/>
      </rPr>
      <t>1.</t>
    </r>
    <r>
      <rPr>
        <sz val="10"/>
        <color indexed="8"/>
        <rFont val="宋体"/>
        <charset val="134"/>
      </rPr>
      <t>涉密部门和涉密信息按保密规定不公开。</t>
    </r>
  </si>
  <si>
    <r>
      <rPr>
        <sz val="10"/>
        <color rgb="FF000000"/>
        <rFont val="宋体"/>
        <charset val="134"/>
      </rPr>
      <t>2.</t>
    </r>
    <r>
      <rPr>
        <sz val="10"/>
        <color indexed="8"/>
        <rFont val="宋体"/>
        <charset val="134"/>
      </rPr>
      <t>一级指标包含产出指标、效益指标、满意度指标，二级指标和三级指标根据项目实际情况设置。</t>
    </r>
  </si>
  <si>
    <t xml:space="preserve">  </t>
  </si>
  <si>
    <t>公开表15</t>
  </si>
  <si>
    <t>2023年度项目支出绩效自评表</t>
  </si>
  <si>
    <t>项目名称</t>
  </si>
  <si>
    <t>非税收入及成本性支出项目补助资金</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</si>
  <si>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</si>
  <si>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</si>
  <si>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</si>
  <si>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</si>
  <si>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</si>
  <si>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</si>
  <si>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</si>
  <si>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</si>
  <si>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</si>
  <si>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</si>
  <si>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</si>
  <si>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</si>
  <si>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</si>
  <si>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2023年，着力加大“六稳”工作中的稳就业、稳金融、稳投资、稳预期工作力度，着力落实“六保”任务中的保市场主体和保居民就业工作任务，在常态化疫情防控中促进工业经济向好发展。</t>
  </si>
  <si>
    <t>完成工业产业升级，部门正常运转，初步构建了工业企业新格局。</t>
  </si>
  <si>
    <t xml:space="preserve">年度指标值 </t>
  </si>
  <si>
    <r>
      <rPr>
        <sz val="12"/>
        <rFont val="宋体"/>
        <charset val="134"/>
        <scheme val="minor"/>
      </rPr>
      <t>分值(</t>
    </r>
    <r>
      <rPr>
        <b/>
        <sz val="12"/>
        <rFont val="宋体"/>
        <charset val="134"/>
        <scheme val="minor"/>
      </rPr>
      <t>90分</t>
    </r>
    <r>
      <rPr>
        <sz val="12"/>
        <rFont val="宋体"/>
        <charset val="134"/>
        <scheme val="minor"/>
      </rPr>
      <t>)</t>
    </r>
  </si>
  <si>
    <t>安排3名临聘人员</t>
  </si>
  <si>
    <t>3人</t>
  </si>
  <si>
    <t>已完成</t>
  </si>
  <si>
    <t>经济效益
指标</t>
  </si>
  <si>
    <t>社会效益
指标</t>
  </si>
  <si>
    <t>生态效益
指标</t>
  </si>
  <si>
    <t>可持续影响
指标</t>
  </si>
  <si>
    <t>1辆</t>
  </si>
  <si>
    <t>服务对象满意度</t>
  </si>
  <si>
    <t>100</t>
  </si>
  <si>
    <t>90%</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</si>
  <si>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</si>
  <si>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</si>
  <si>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</si>
  <si>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</si>
  <si>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</si>
  <si>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</si>
  <si>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</si>
  <si>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</si>
  <si>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</si>
  <si>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</si>
  <si>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</si>
  <si>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</si>
  <si>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工业转型发展专项业务经费</t>
  </si>
  <si>
    <t xml:space="preserve"> </t>
  </si>
  <si>
    <t>已优化升级我县工业产业空间发展布局，合理调整产业结构，已初步形成洱源县良性发展的工业发展格局。</t>
  </si>
  <si>
    <t>指导服务全县规模以上工业企业生产经营</t>
  </si>
  <si>
    <t>13户规模以上企业</t>
  </si>
  <si>
    <t>工作补助人次</t>
  </si>
  <si>
    <t>＜</t>
  </si>
  <si>
    <t>150</t>
  </si>
  <si>
    <t>人次</t>
  </si>
  <si>
    <t>130</t>
  </si>
  <si>
    <t>年内完成</t>
  </si>
  <si>
    <t>2023年1月1日至2023年12月31日</t>
  </si>
  <si>
    <t>6%</t>
  </si>
  <si>
    <t>企业满意度</t>
  </si>
  <si>
    <t>90</t>
  </si>
  <si>
    <t>95</t>
  </si>
  <si>
    <t>良</t>
  </si>
  <si>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</si>
  <si>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</si>
  <si>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</si>
  <si>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</si>
  <si>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</si>
  <si>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</si>
  <si>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</si>
  <si>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</si>
  <si>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</si>
  <si>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</si>
  <si>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</si>
  <si>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1|中央级</t>
  </si>
  <si>
    <t>90|其他</t>
  </si>
  <si>
    <t>A00|农、林、牧、渔业</t>
  </si>
  <si>
    <t>101|全国人大常委会办公厅</t>
  </si>
  <si>
    <t>1|经费差额表</t>
  </si>
  <si>
    <t>1|新增单位</t>
  </si>
  <si>
    <t>2|省级</t>
  </si>
  <si>
    <t>21|行政类事业单位</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</si>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</sst>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_ * #,##0.00_ ;_ * \-#,##0.00_ ;_ * &quot;&quot;??_ ;_ @_ "/>
    <numFmt numFmtId="179" formatCode="0.00_ ;[Red]\-0.00\ "/>
    <numFmt numFmtId="180" formatCode="0_ "/>
    <numFmt numFmtId="181" formatCode="0.00_ "/>
  </numFmts>
  <fonts count="52">
    <font>
      <sz val="11"/>
      <color indexed="8"/>
      <name val="宋体"/>
      <charset val="134"/>
      <scheme val="minor"/>
    </font>
    <font>
      <sz val="11"/>
      <color indexed="8"/>
      <name val="宋体"/>
      <charset val="134"/>
    </font>
    <font>
      <sz val="12"/>
      <name val="宋体"/>
      <charset val="134"/>
    </font>
    <font>
      <sz val="22"/>
      <name val="宋体"/>
      <charset val="134"/>
      <scheme val="minor"/>
    </font>
    <font>
      <b/>
      <sz val="18"/>
      <name val="宋体"/>
      <charset val="134"/>
      <scheme val="minor"/>
    </font>
    <font>
      <sz val="12"/>
      <color indexed="8"/>
      <name val="宋体"/>
      <charset val="134"/>
      <scheme val="minor"/>
    </font>
    <font>
      <sz val="12"/>
      <name val="宋体"/>
      <charset val="134"/>
      <scheme val="minor"/>
    </font>
    <font>
      <b/>
      <sz val="12"/>
      <name val="宋体"/>
      <charset val="134"/>
      <scheme val="minor"/>
    </font>
    <font>
      <sz val="12"/>
      <color indexed="8"/>
      <name val="宋体"/>
      <charset val="134"/>
    </font>
    <font>
      <b/>
      <sz val="12"/>
      <color indexed="8"/>
      <name val="宋体"/>
      <charset val="134"/>
      <scheme val="minor"/>
    </font>
    <font>
      <sz val="10"/>
      <name val="宋体"/>
      <charset val="134"/>
    </font>
    <font>
      <sz val="11"/>
      <color rgb="FF000000"/>
      <name val="宋体"/>
      <charset val="134"/>
    </font>
    <font>
      <sz val="22"/>
      <name val="宋体"/>
      <charset val="134"/>
    </font>
    <font>
      <b/>
      <sz val="12"/>
      <color rgb="FF000000"/>
      <name val="宋体"/>
      <charset val="134"/>
    </font>
    <font>
      <b/>
      <sz val="11"/>
      <color rgb="FF000000"/>
      <name val="宋体"/>
      <charset val="134"/>
    </font>
    <font>
      <sz val="11"/>
      <name val="宋体"/>
      <charset val="134"/>
    </font>
    <font>
      <sz val="11"/>
      <color rgb="FFFF0000"/>
      <name val="宋体"/>
      <charset val="134"/>
    </font>
    <font>
      <sz val="12"/>
      <color rgb="FF000000"/>
      <name val="宋体"/>
      <charset val="134"/>
    </font>
    <font>
      <sz val="10"/>
      <color rgb="FF000000"/>
      <name val="黑体"/>
      <charset val="134"/>
    </font>
    <font>
      <sz val="10"/>
      <color rgb="FF000000"/>
      <name val="宋体"/>
      <charset val="134"/>
    </font>
    <font>
      <sz val="22"/>
      <color indexed="8"/>
      <name val="宋体"/>
      <charset val="134"/>
    </font>
    <font>
      <sz val="10"/>
      <color indexed="8"/>
      <name val="宋体"/>
      <charset val="134"/>
    </font>
    <font>
      <b/>
      <sz val="10"/>
      <color indexed="8"/>
      <name val="宋体"/>
      <charset val="134"/>
    </font>
    <font>
      <sz val="10"/>
      <color indexed="8"/>
      <name val="Arial"/>
      <charset val="134"/>
    </font>
    <font>
      <sz val="10"/>
      <color indexed="8"/>
      <name val="宋体"/>
      <charset val="134"/>
      <scheme val="minor"/>
    </font>
    <font>
      <sz val="10"/>
      <color rgb="FFFF0000"/>
      <name val="宋体"/>
      <charset val="134"/>
    </font>
    <font>
      <sz val="22"/>
      <name val="黑体"/>
      <charset val="134"/>
    </font>
    <font>
      <sz val="22"/>
      <color rgb="FF000000"/>
      <name val="宋体"/>
      <charset val="134"/>
    </font>
    <font>
      <sz val="11"/>
      <color indexed="8"/>
      <name val="宋体"/>
      <charset val="134"/>
      <scheme val="major"/>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1"/>
      <color theme="1"/>
      <name val="宋体"/>
      <charset val="134"/>
    </font>
  </fonts>
  <fills count="38">
    <fill>
      <patternFill patternType="none"/>
    </fill>
    <fill>
      <patternFill patternType="gray125"/>
    </fill>
    <fill>
      <patternFill patternType="solid">
        <fgColor theme="0" tint="-0.0499893185216834"/>
        <bgColor indexed="64"/>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auto="1"/>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0"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21"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9" borderId="0" applyNumberFormat="0" applyBorder="0" applyAlignment="0" applyProtection="0">
      <alignment vertical="center"/>
    </xf>
    <xf numFmtId="0" fontId="33" fillId="10" borderId="0" applyNumberFormat="0" applyBorder="0" applyAlignment="0" applyProtection="0">
      <alignment vertical="center"/>
    </xf>
    <xf numFmtId="43" fontId="30" fillId="0" borderId="0" applyFont="0" applyFill="0" applyBorder="0" applyAlignment="0" applyProtection="0">
      <alignment vertical="center"/>
    </xf>
    <xf numFmtId="0" fontId="34" fillId="11" borderId="0" applyNumberFormat="0" applyBorder="0" applyAlignment="0" applyProtection="0">
      <alignment vertical="center"/>
    </xf>
    <xf numFmtId="0" fontId="35" fillId="0" borderId="0" applyNumberFormat="0" applyFill="0" applyBorder="0" applyAlignment="0" applyProtection="0">
      <alignment vertical="center"/>
    </xf>
    <xf numFmtId="9" fontId="3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0" fillId="12" borderId="22" applyNumberFormat="0" applyFont="0" applyAlignment="0" applyProtection="0">
      <alignment vertical="center"/>
    </xf>
    <xf numFmtId="0" fontId="34" fillId="13"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3" applyNumberFormat="0" applyFill="0" applyAlignment="0" applyProtection="0">
      <alignment vertical="center"/>
    </xf>
    <xf numFmtId="0" fontId="23" fillId="0" borderId="0"/>
    <xf numFmtId="0" fontId="42" fillId="0" borderId="23" applyNumberFormat="0" applyFill="0" applyAlignment="0" applyProtection="0">
      <alignment vertical="center"/>
    </xf>
    <xf numFmtId="0" fontId="34" fillId="14" borderId="0" applyNumberFormat="0" applyBorder="0" applyAlignment="0" applyProtection="0">
      <alignment vertical="center"/>
    </xf>
    <xf numFmtId="0" fontId="37" fillId="0" borderId="24" applyNumberFormat="0" applyFill="0" applyAlignment="0" applyProtection="0">
      <alignment vertical="center"/>
    </xf>
    <xf numFmtId="0" fontId="34" fillId="15" borderId="0" applyNumberFormat="0" applyBorder="0" applyAlignment="0" applyProtection="0">
      <alignment vertical="center"/>
    </xf>
    <xf numFmtId="0" fontId="43" fillId="16" borderId="25" applyNumberFormat="0" applyAlignment="0" applyProtection="0">
      <alignment vertical="center"/>
    </xf>
    <xf numFmtId="0" fontId="44" fillId="16" borderId="21" applyNumberFormat="0" applyAlignment="0" applyProtection="0">
      <alignment vertical="center"/>
    </xf>
    <xf numFmtId="0" fontId="45" fillId="17" borderId="26" applyNumberFormat="0" applyAlignment="0" applyProtection="0">
      <alignment vertical="center"/>
    </xf>
    <xf numFmtId="0" fontId="31" fillId="18" borderId="0" applyNumberFormat="0" applyBorder="0" applyAlignment="0" applyProtection="0">
      <alignment vertical="center"/>
    </xf>
    <xf numFmtId="0" fontId="34" fillId="19" borderId="0" applyNumberFormat="0" applyBorder="0" applyAlignment="0" applyProtection="0">
      <alignment vertical="center"/>
    </xf>
    <xf numFmtId="0" fontId="46" fillId="0" borderId="27" applyNumberFormat="0" applyFill="0" applyAlignment="0" applyProtection="0">
      <alignment vertical="center"/>
    </xf>
    <xf numFmtId="0" fontId="47" fillId="0" borderId="28" applyNumberFormat="0" applyFill="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31" fillId="22" borderId="0" applyNumberFormat="0" applyBorder="0" applyAlignment="0" applyProtection="0">
      <alignment vertical="center"/>
    </xf>
    <xf numFmtId="0" fontId="34"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4" fillId="32" borderId="0" applyNumberFormat="0" applyBorder="0" applyAlignment="0" applyProtection="0">
      <alignment vertical="center"/>
    </xf>
    <xf numFmtId="0" fontId="31" fillId="33"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31" fillId="36" borderId="0" applyNumberFormat="0" applyBorder="0" applyAlignment="0" applyProtection="0">
      <alignment vertical="center"/>
    </xf>
    <xf numFmtId="0" fontId="34" fillId="37" borderId="0" applyNumberFormat="0" applyBorder="0" applyAlignment="0" applyProtection="0">
      <alignment vertical="center"/>
    </xf>
    <xf numFmtId="0" fontId="50" fillId="0" borderId="0">
      <alignment vertical="top"/>
      <protection locked="0"/>
    </xf>
    <xf numFmtId="0" fontId="1" fillId="0" borderId="0"/>
  </cellStyleXfs>
  <cellXfs count="211">
    <xf numFmtId="0" fontId="0" fillId="0" borderId="0" xfId="0" applyFont="1">
      <alignment vertical="center"/>
    </xf>
    <xf numFmtId="0" fontId="0" fillId="0" borderId="0" xfId="0" applyFont="1" applyAlignment="1">
      <alignment vertical="center"/>
    </xf>
    <xf numFmtId="0" fontId="0" fillId="0" borderId="0" xfId="0" applyFont="1" applyAlignment="1">
      <alignment vertical="center" wrapText="1"/>
    </xf>
    <xf numFmtId="0" fontId="1" fillId="0" borderId="0" xfId="51" applyFont="1" applyAlignment="1">
      <alignment wrapText="1"/>
    </xf>
    <xf numFmtId="0" fontId="2" fillId="0" borderId="0" xfId="0" applyFont="1" applyFill="1" applyBorder="1" applyAlignment="1">
      <alignment vertical="center" wrapText="1"/>
    </xf>
    <xf numFmtId="0" fontId="2" fillId="0" borderId="0" xfId="0" applyFont="1" applyFill="1" applyBorder="1" applyAlignment="1"/>
    <xf numFmtId="0" fontId="3" fillId="0" borderId="0" xfId="51" applyFont="1" applyFill="1" applyAlignment="1">
      <alignment horizontal="center" vertical="center" wrapText="1"/>
    </xf>
    <xf numFmtId="0" fontId="4" fillId="0" borderId="0" xfId="51" applyFont="1" applyFill="1" applyAlignment="1">
      <alignment horizontal="center"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6" fillId="0" borderId="1" xfId="51" applyFont="1" applyFill="1" applyBorder="1" applyAlignment="1">
      <alignment horizontal="center" vertical="center" wrapText="1"/>
    </xf>
    <xf numFmtId="0" fontId="6" fillId="0" borderId="1" xfId="51" applyFont="1" applyFill="1" applyBorder="1" applyAlignment="1">
      <alignment vertical="center" wrapText="1"/>
    </xf>
    <xf numFmtId="176" fontId="6" fillId="2" borderId="1" xfId="51" applyNumberFormat="1" applyFont="1" applyFill="1" applyBorder="1" applyAlignment="1">
      <alignment horizontal="right" vertical="center" shrinkToFit="1"/>
    </xf>
    <xf numFmtId="0" fontId="6" fillId="2" borderId="1" xfId="51" applyNumberFormat="1" applyFont="1" applyFill="1" applyBorder="1" applyAlignment="1">
      <alignment horizontal="right" vertical="center" shrinkToFit="1"/>
    </xf>
    <xf numFmtId="0" fontId="7" fillId="0" borderId="1" xfId="51" applyFont="1" applyFill="1" applyBorder="1" applyAlignment="1">
      <alignment horizontal="center" vertical="center" wrapText="1"/>
    </xf>
    <xf numFmtId="10" fontId="7" fillId="2" borderId="1" xfId="51" applyNumberFormat="1" applyFont="1" applyFill="1" applyBorder="1" applyAlignment="1">
      <alignment horizontal="right" vertical="center" wrapText="1"/>
    </xf>
    <xf numFmtId="176" fontId="6" fillId="0" borderId="1" xfId="51" applyNumberFormat="1" applyFont="1" applyFill="1" applyBorder="1" applyAlignment="1">
      <alignment horizontal="right" vertical="center" shrinkToFit="1"/>
    </xf>
    <xf numFmtId="177" fontId="6" fillId="0" borderId="1" xfId="51" applyNumberFormat="1" applyFont="1" applyFill="1" applyBorder="1" applyAlignment="1">
      <alignment horizontal="center" vertical="center" wrapText="1"/>
    </xf>
    <xf numFmtId="0" fontId="6" fillId="0" borderId="1" xfId="51" applyFont="1" applyFill="1" applyBorder="1" applyAlignment="1">
      <alignment horizontal="center" vertical="center"/>
    </xf>
    <xf numFmtId="49" fontId="6" fillId="0" borderId="2" xfId="51" applyNumberFormat="1" applyFont="1" applyFill="1" applyBorder="1" applyAlignment="1">
      <alignment horizontal="left" vertical="center" wrapText="1"/>
    </xf>
    <xf numFmtId="49" fontId="6" fillId="0" borderId="3" xfId="51" applyNumberFormat="1" applyFont="1" applyFill="1" applyBorder="1" applyAlignment="1">
      <alignment horizontal="left" vertical="center" wrapText="1"/>
    </xf>
    <xf numFmtId="49" fontId="6" fillId="0" borderId="4" xfId="51" applyNumberFormat="1" applyFont="1" applyFill="1" applyBorder="1" applyAlignment="1">
      <alignment horizontal="left" vertical="center" wrapText="1"/>
    </xf>
    <xf numFmtId="177" fontId="6" fillId="0" borderId="1" xfId="51" applyNumberFormat="1" applyFont="1" applyFill="1" applyBorder="1" applyAlignment="1">
      <alignment horizontal="left" vertical="center" wrapText="1"/>
    </xf>
    <xf numFmtId="0" fontId="6" fillId="3" borderId="2" xfId="51" applyFont="1" applyFill="1" applyBorder="1" applyAlignment="1">
      <alignment horizontal="center" vertical="center" wrapText="1"/>
    </xf>
    <xf numFmtId="0" fontId="6" fillId="3" borderId="3" xfId="51" applyFont="1" applyFill="1" applyBorder="1" applyAlignment="1">
      <alignment horizontal="center" vertical="center" wrapText="1"/>
    </xf>
    <xf numFmtId="0" fontId="6" fillId="3" borderId="4" xfId="51" applyFont="1" applyFill="1" applyBorder="1" applyAlignment="1">
      <alignment horizontal="center" vertical="center" wrapText="1"/>
    </xf>
    <xf numFmtId="0" fontId="6" fillId="3" borderId="5" xfId="51" applyFont="1" applyFill="1" applyBorder="1" applyAlignment="1">
      <alignment horizontal="center" vertical="center" wrapText="1"/>
    </xf>
    <xf numFmtId="0" fontId="6" fillId="0" borderId="2" xfId="51" applyFont="1" applyFill="1" applyBorder="1" applyAlignment="1">
      <alignment horizontal="center" vertical="center" wrapText="1"/>
    </xf>
    <xf numFmtId="0" fontId="6" fillId="3" borderId="1" xfId="51" applyFont="1" applyFill="1" applyBorder="1" applyAlignment="1">
      <alignment horizontal="center" vertical="center" wrapText="1"/>
    </xf>
    <xf numFmtId="0" fontId="6" fillId="3" borderId="6" xfId="51" applyFont="1" applyFill="1" applyBorder="1" applyAlignment="1">
      <alignment horizontal="center" vertical="center" wrapText="1"/>
    </xf>
    <xf numFmtId="0" fontId="6" fillId="0" borderId="5" xfId="5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6" fillId="3" borderId="6" xfId="51" applyNumberFormat="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6" fillId="0" borderId="7"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0" fontId="5" fillId="0" borderId="1" xfId="51" applyFont="1" applyBorder="1" applyAlignment="1">
      <alignment horizontal="center" vertical="center" wrapText="1"/>
    </xf>
    <xf numFmtId="0" fontId="5" fillId="0" borderId="2" xfId="51" applyFont="1" applyBorder="1" applyAlignment="1">
      <alignment horizontal="center" wrapText="1"/>
    </xf>
    <xf numFmtId="0" fontId="5" fillId="0" borderId="3" xfId="51" applyFont="1" applyBorder="1" applyAlignment="1">
      <alignment horizontal="center" wrapText="1"/>
    </xf>
    <xf numFmtId="0" fontId="9" fillId="0" borderId="1" xfId="51" applyFont="1" applyBorder="1" applyAlignment="1">
      <alignment horizontal="center" vertical="center" wrapText="1"/>
    </xf>
    <xf numFmtId="0" fontId="7" fillId="0" borderId="0" xfId="51" applyFont="1" applyAlignment="1">
      <alignment horizontal="left" vertical="center" wrapText="1"/>
    </xf>
    <xf numFmtId="0" fontId="6" fillId="0" borderId="0" xfId="51" applyFont="1" applyAlignment="1">
      <alignment horizontal="center" vertical="center" wrapText="1"/>
    </xf>
    <xf numFmtId="0" fontId="6" fillId="0" borderId="0" xfId="51" applyFont="1" applyAlignment="1">
      <alignment horizontal="left" vertical="center" wrapText="1"/>
    </xf>
    <xf numFmtId="0" fontId="6" fillId="0" borderId="0" xfId="51" applyFont="1" applyFill="1" applyAlignment="1">
      <alignment horizontal="left" vertical="center" wrapText="1"/>
    </xf>
    <xf numFmtId="0" fontId="10" fillId="0" borderId="0" xfId="0" applyFont="1" applyFill="1" applyBorder="1" applyAlignment="1">
      <alignment horizontal="right" vertical="center"/>
    </xf>
    <xf numFmtId="178" fontId="8" fillId="0" borderId="1" xfId="0" applyNumberFormat="1" applyFont="1" applyFill="1" applyBorder="1" applyAlignment="1">
      <alignment horizontal="center" vertical="center"/>
    </xf>
    <xf numFmtId="179" fontId="6" fillId="3" borderId="6" xfId="51" applyNumberFormat="1" applyFont="1" applyFill="1" applyBorder="1" applyAlignment="1">
      <alignment horizontal="center" vertical="center" wrapText="1"/>
    </xf>
    <xf numFmtId="179" fontId="6" fillId="0" borderId="1" xfId="51" applyNumberFormat="1" applyFont="1" applyFill="1" applyBorder="1" applyAlignment="1">
      <alignment horizontal="center" vertical="center" wrapText="1"/>
    </xf>
    <xf numFmtId="0" fontId="5" fillId="0" borderId="4" xfId="51" applyFont="1" applyBorder="1" applyAlignment="1">
      <alignment horizontal="center" wrapText="1"/>
    </xf>
    <xf numFmtId="179" fontId="9" fillId="2" borderId="1" xfId="51" applyNumberFormat="1" applyFont="1" applyFill="1" applyBorder="1" applyAlignment="1">
      <alignment horizontal="center" vertical="center" wrapText="1"/>
    </xf>
    <xf numFmtId="0" fontId="2" fillId="0" borderId="8" xfId="0" applyFont="1" applyFill="1" applyBorder="1" applyAlignment="1">
      <alignment horizontal="left" vertical="center"/>
    </xf>
    <xf numFmtId="4" fontId="11" fillId="4" borderId="9" xfId="0" applyNumberFormat="1" applyFont="1" applyFill="1" applyBorder="1" applyAlignment="1">
      <alignment horizontal="right" vertical="center"/>
    </xf>
    <xf numFmtId="10" fontId="6" fillId="2" borderId="1" xfId="51" applyNumberFormat="1" applyFont="1" applyFill="1" applyBorder="1" applyAlignment="1">
      <alignment horizontal="right" vertical="center" wrapText="1"/>
    </xf>
    <xf numFmtId="180" fontId="6" fillId="3" borderId="6" xfId="51" applyNumberFormat="1" applyFont="1" applyFill="1" applyBorder="1" applyAlignment="1">
      <alignment horizontal="center" vertical="center" wrapText="1"/>
    </xf>
    <xf numFmtId="9" fontId="6" fillId="3" borderId="6" xfId="51" applyNumberFormat="1" applyFont="1" applyFill="1" applyBorder="1" applyAlignment="1">
      <alignment horizontal="center" vertical="center" wrapText="1"/>
    </xf>
    <xf numFmtId="0" fontId="6" fillId="3" borderId="6" xfId="51" applyNumberFormat="1" applyFont="1" applyFill="1" applyBorder="1" applyAlignment="1" applyProtection="1">
      <alignment horizontal="center" vertical="center" wrapText="1"/>
    </xf>
    <xf numFmtId="180" fontId="6" fillId="0" borderId="1" xfId="51" applyNumberFormat="1" applyFont="1" applyFill="1" applyBorder="1" applyAlignment="1">
      <alignment horizontal="center" vertical="center" wrapText="1"/>
    </xf>
    <xf numFmtId="49" fontId="6" fillId="0" borderId="1" xfId="51" applyNumberFormat="1" applyFont="1" applyFill="1" applyBorder="1" applyAlignment="1">
      <alignment horizontal="center" vertical="top" wrapText="1"/>
    </xf>
    <xf numFmtId="0" fontId="1" fillId="0" borderId="0" xfId="0" applyFont="1" applyFill="1" applyBorder="1" applyAlignment="1"/>
    <xf numFmtId="0" fontId="12"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176" fontId="11" fillId="2" borderId="1" xfId="0" applyNumberFormat="1" applyFont="1" applyFill="1" applyBorder="1" applyAlignment="1">
      <alignment horizontal="right" vertical="center" shrinkToFit="1"/>
    </xf>
    <xf numFmtId="176" fontId="15" fillId="2" borderId="1" xfId="0" applyNumberFormat="1" applyFont="1" applyFill="1" applyBorder="1" applyAlignment="1">
      <alignment horizontal="right" vertical="center" shrinkToFit="1"/>
    </xf>
    <xf numFmtId="176" fontId="11" fillId="0" borderId="1" xfId="0" applyNumberFormat="1" applyFont="1" applyFill="1" applyBorder="1" applyAlignment="1">
      <alignment horizontal="right" vertical="center" shrinkToFit="1"/>
    </xf>
    <xf numFmtId="176" fontId="15" fillId="0" borderId="1" xfId="0" applyNumberFormat="1" applyFont="1" applyFill="1" applyBorder="1" applyAlignment="1">
      <alignment horizontal="right" vertical="center" shrinkToFit="1"/>
    </xf>
    <xf numFmtId="176" fontId="16" fillId="0" borderId="1" xfId="0" applyNumberFormat="1" applyFont="1" applyFill="1" applyBorder="1" applyAlignment="1">
      <alignment horizontal="right" vertical="center" shrinkToFit="1"/>
    </xf>
    <xf numFmtId="0" fontId="11" fillId="0" borderId="7"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0" xfId="0" applyFont="1" applyFill="1" applyBorder="1" applyAlignment="1">
      <alignment horizontal="justify" vertical="center"/>
    </xf>
    <xf numFmtId="0" fontId="19" fillId="0" borderId="0" xfId="0" applyFont="1" applyFill="1" applyBorder="1" applyAlignment="1">
      <alignment horizontal="left" vertical="center"/>
    </xf>
    <xf numFmtId="0" fontId="19" fillId="0" borderId="0" xfId="0" applyFont="1" applyFill="1" applyBorder="1" applyAlignment="1">
      <alignment vertical="center"/>
    </xf>
    <xf numFmtId="10" fontId="11" fillId="2" borderId="1" xfId="0" applyNumberFormat="1" applyFont="1" applyFill="1" applyBorder="1" applyAlignment="1">
      <alignment horizontal="right" vertical="center"/>
    </xf>
    <xf numFmtId="0" fontId="11" fillId="4" borderId="1" xfId="0" applyFont="1" applyFill="1" applyBorder="1" applyAlignment="1">
      <alignment horizontal="center" vertical="center"/>
    </xf>
    <xf numFmtId="176" fontId="16" fillId="2" borderId="1" xfId="0" applyNumberFormat="1" applyFont="1" applyFill="1" applyBorder="1" applyAlignment="1">
      <alignment horizontal="right" vertical="center" shrinkToFit="1"/>
    </xf>
    <xf numFmtId="176" fontId="11" fillId="4" borderId="1" xfId="0" applyNumberFormat="1" applyFont="1" applyFill="1" applyBorder="1" applyAlignment="1">
      <alignment horizontal="right" vertical="center" shrinkToFi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7" fillId="0" borderId="9" xfId="50"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center" vertical="center" wrapText="1"/>
    </xf>
    <xf numFmtId="0" fontId="20" fillId="0" borderId="0" xfId="0" applyFont="1" applyFill="1" applyBorder="1" applyAlignment="1">
      <alignment horizontal="center" vertical="center"/>
    </xf>
    <xf numFmtId="0" fontId="21" fillId="0" borderId="12" xfId="0" applyFont="1" applyFill="1" applyBorder="1" applyAlignment="1">
      <alignment horizontal="left" vertical="center"/>
    </xf>
    <xf numFmtId="0" fontId="22"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21" fillId="0" borderId="5"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4" xfId="0" applyFont="1" applyFill="1" applyBorder="1" applyAlignment="1">
      <alignment horizontal="center" vertical="center"/>
    </xf>
    <xf numFmtId="0" fontId="15" fillId="0" borderId="1" xfId="0" applyFont="1" applyFill="1" applyBorder="1" applyAlignment="1">
      <alignment horizontal="left" vertical="center" wrapText="1"/>
    </xf>
    <xf numFmtId="0" fontId="21" fillId="0" borderId="15" xfId="0" applyFont="1" applyFill="1" applyBorder="1" applyAlignment="1">
      <alignment horizontal="center" vertical="center"/>
    </xf>
    <xf numFmtId="0" fontId="15" fillId="0" borderId="8" xfId="0" applyFont="1" applyFill="1" applyBorder="1" applyAlignment="1">
      <alignment horizontal="left" vertical="center" wrapText="1"/>
    </xf>
    <xf numFmtId="0" fontId="15" fillId="0" borderId="8" xfId="0" applyFont="1" applyFill="1" applyBorder="1" applyAlignment="1">
      <alignment horizontal="left" vertical="center"/>
    </xf>
    <xf numFmtId="0" fontId="21" fillId="0" borderId="6"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5" fillId="0" borderId="0" xfId="0" applyFont="1" applyFill="1" applyBorder="1" applyAlignment="1">
      <alignment horizontal="left" vertical="center"/>
    </xf>
    <xf numFmtId="0" fontId="20" fillId="0" borderId="0" xfId="0" applyFont="1" applyFill="1" applyBorder="1" applyAlignment="1">
      <alignment horizontal="center"/>
    </xf>
    <xf numFmtId="0" fontId="23" fillId="0" borderId="0" xfId="0" applyFont="1" applyFill="1" applyBorder="1" applyAlignment="1"/>
    <xf numFmtId="0" fontId="21" fillId="0" borderId="0" xfId="0" applyFont="1" applyFill="1" applyBorder="1" applyAlignment="1"/>
    <xf numFmtId="0" fontId="2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6"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21" fillId="0" borderId="1"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0" borderId="1" xfId="0" applyNumberFormat="1" applyFont="1" applyFill="1" applyBorder="1" applyAlignment="1">
      <alignment horizontal="right" vertical="center" shrinkToFit="1"/>
    </xf>
    <xf numFmtId="0" fontId="15" fillId="0" borderId="0" xfId="0" applyFont="1" applyFill="1" applyBorder="1" applyAlignment="1">
      <alignment horizontal="left" vertical="center" wrapText="1"/>
    </xf>
    <xf numFmtId="0" fontId="20" fillId="0" borderId="0" xfId="0" applyFont="1" applyFill="1" applyBorder="1" applyAlignment="1">
      <alignment horizontal="center" wrapText="1"/>
    </xf>
    <xf numFmtId="0" fontId="2"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2" fillId="0" borderId="1" xfId="0" applyNumberFormat="1" applyFont="1" applyFill="1" applyBorder="1" applyAlignment="1">
      <alignment vertical="center"/>
    </xf>
    <xf numFmtId="0" fontId="21"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0" fillId="0" borderId="0" xfId="0" applyFont="1" applyFill="1" applyAlignment="1">
      <alignment horizontal="center" vertical="center"/>
    </xf>
    <xf numFmtId="0" fontId="24" fillId="0" borderId="0" xfId="0" applyFont="1" applyFill="1" applyAlignment="1">
      <alignment vertical="center"/>
    </xf>
    <xf numFmtId="0" fontId="24" fillId="0" borderId="0" xfId="0" applyNumberFormat="1" applyFont="1" applyFill="1" applyBorder="1" applyAlignment="1" applyProtection="1">
      <alignment horizontal="right" vertical="center"/>
    </xf>
    <xf numFmtId="0" fontId="21" fillId="5" borderId="0" xfId="0" applyFont="1" applyFill="1" applyAlignment="1"/>
    <xf numFmtId="0" fontId="11" fillId="6" borderId="9" xfId="0" applyNumberFormat="1" applyFont="1" applyFill="1" applyBorder="1" applyAlignment="1">
      <alignment horizontal="center" vertical="center"/>
    </xf>
    <xf numFmtId="0" fontId="11" fillId="6" borderId="9" xfId="0" applyNumberFormat="1" applyFont="1" applyFill="1" applyBorder="1" applyAlignment="1">
      <alignment horizontal="left" vertical="center"/>
    </xf>
    <xf numFmtId="0" fontId="11" fillId="4" borderId="9" xfId="0" applyNumberFormat="1" applyFont="1" applyFill="1" applyBorder="1" applyAlignment="1">
      <alignment horizontal="center" vertical="center"/>
    </xf>
    <xf numFmtId="181" fontId="0" fillId="0" borderId="1" xfId="0" applyNumberFormat="1" applyFont="1" applyFill="1" applyBorder="1" applyAlignment="1">
      <alignment horizontal="center" vertical="center" wrapText="1" shrinkToFit="1"/>
    </xf>
    <xf numFmtId="0" fontId="11" fillId="4" borderId="9" xfId="0" applyNumberFormat="1" applyFont="1" applyFill="1" applyBorder="1" applyAlignment="1">
      <alignment horizontal="left" vertical="center" wrapText="1"/>
    </xf>
    <xf numFmtId="0" fontId="11" fillId="6" borderId="9" xfId="0" applyNumberFormat="1" applyFont="1" applyFill="1" applyBorder="1" applyAlignment="1">
      <alignment horizontal="center" vertical="center" wrapText="1"/>
    </xf>
    <xf numFmtId="0" fontId="14" fillId="6" borderId="9" xfId="0" applyNumberFormat="1" applyFont="1" applyFill="1" applyBorder="1" applyAlignment="1">
      <alignment horizontal="left" vertical="center" wrapText="1"/>
    </xf>
    <xf numFmtId="0" fontId="11" fillId="4" borderId="9" xfId="0" applyNumberFormat="1" applyFont="1" applyFill="1" applyBorder="1" applyAlignment="1">
      <alignment horizontal="center" vertical="center" wrapText="1"/>
    </xf>
    <xf numFmtId="0" fontId="11" fillId="6" borderId="9" xfId="0" applyNumberFormat="1" applyFont="1" applyFill="1" applyBorder="1" applyAlignment="1">
      <alignment horizontal="left" vertical="center" wrapText="1"/>
    </xf>
    <xf numFmtId="4" fontId="11" fillId="4" borderId="9" xfId="0" applyNumberFormat="1" applyFont="1" applyFill="1" applyBorder="1" applyAlignment="1">
      <alignment horizontal="right" vertical="center" wrapText="1"/>
    </xf>
    <xf numFmtId="0" fontId="10" fillId="0" borderId="0" xfId="0" applyFont="1" applyFill="1" applyBorder="1" applyAlignment="1">
      <alignment vertical="center"/>
    </xf>
    <xf numFmtId="0" fontId="21" fillId="0" borderId="0" xfId="0" applyFont="1" applyFill="1" applyBorder="1" applyAlignment="1">
      <alignment horizontal="left" vertical="center"/>
    </xf>
    <xf numFmtId="0" fontId="1" fillId="0" borderId="1"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4" fontId="1" fillId="0" borderId="1" xfId="0" applyNumberFormat="1" applyFont="1" applyFill="1" applyBorder="1" applyAlignment="1">
      <alignment horizontal="right" vertical="center" shrinkToFit="1"/>
    </xf>
    <xf numFmtId="0" fontId="10" fillId="0" borderId="0" xfId="0" applyFont="1" applyFill="1" applyBorder="1" applyAlignment="1">
      <alignment horizontal="left" vertical="center"/>
    </xf>
    <xf numFmtId="0" fontId="10" fillId="0" borderId="0" xfId="50" applyFont="1" applyFill="1" applyAlignment="1" applyProtection="1">
      <alignment horizontal="left" vertical="center"/>
      <protection locked="0"/>
    </xf>
    <xf numFmtId="0" fontId="25" fillId="0" borderId="0" xfId="50" applyFont="1" applyFill="1" applyAlignment="1" applyProtection="1">
      <alignment horizontal="left" vertical="center"/>
      <protection locked="0"/>
    </xf>
    <xf numFmtId="0" fontId="10" fillId="0" borderId="0" xfId="0" applyFont="1" applyFill="1" applyBorder="1" applyAlignment="1"/>
    <xf numFmtId="0" fontId="21" fillId="0" borderId="0" xfId="0" applyFont="1" applyFill="1" applyBorder="1" applyAlignment="1">
      <alignment vertical="center"/>
    </xf>
    <xf numFmtId="0" fontId="10" fillId="0" borderId="6"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20" fillId="0" borderId="0" xfId="0" applyFont="1" applyFill="1" applyAlignment="1">
      <alignment horizontal="center"/>
    </xf>
    <xf numFmtId="0" fontId="23" fillId="0" borderId="0" xfId="0" applyFont="1" applyFill="1" applyAlignment="1"/>
    <xf numFmtId="0" fontId="21" fillId="0" borderId="0" xfId="0" applyFont="1" applyFill="1" applyAlignment="1">
      <alignment horizontal="center"/>
    </xf>
    <xf numFmtId="0" fontId="11" fillId="4" borderId="9" xfId="0" applyNumberFormat="1" applyFont="1" applyFill="1" applyBorder="1" applyAlignment="1">
      <alignment horizontal="left" vertical="center"/>
    </xf>
    <xf numFmtId="0" fontId="21" fillId="0" borderId="0" xfId="0" applyFont="1" applyFill="1" applyAlignment="1">
      <alignment horizontal="right"/>
    </xf>
    <xf numFmtId="0" fontId="21" fillId="0" borderId="0" xfId="0" applyFont="1" applyFill="1" applyAlignment="1"/>
    <xf numFmtId="0" fontId="21" fillId="0" borderId="0" xfId="20" applyFont="1" applyFill="1" applyAlignment="1">
      <alignment vertical="center"/>
    </xf>
    <xf numFmtId="0" fontId="24" fillId="0" borderId="12" xfId="0" applyNumberFormat="1" applyFont="1" applyFill="1" applyBorder="1" applyAlignment="1" applyProtection="1">
      <alignment horizontal="right" vertical="center" wrapText="1"/>
    </xf>
    <xf numFmtId="0" fontId="11" fillId="4" borderId="9" xfId="0" applyNumberFormat="1" applyFont="1" applyFill="1" applyBorder="1" applyAlignment="1">
      <alignment horizontal="right" vertical="center"/>
    </xf>
    <xf numFmtId="0" fontId="0" fillId="0" borderId="0" xfId="0" applyFont="1" applyFill="1" applyAlignment="1">
      <alignment vertical="center"/>
    </xf>
    <xf numFmtId="0" fontId="2" fillId="0" borderId="0" xfId="0" applyFont="1" applyFill="1" applyAlignment="1"/>
    <xf numFmtId="0" fontId="26" fillId="0" borderId="0" xfId="0" applyFont="1" applyFill="1" applyAlignment="1"/>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27" fillId="5" borderId="7" xfId="0" applyFont="1" applyFill="1" applyBorder="1" applyAlignment="1">
      <alignment horizontal="center" vertical="center"/>
    </xf>
    <xf numFmtId="0" fontId="20" fillId="5" borderId="10" xfId="0" applyFont="1" applyFill="1" applyBorder="1" applyAlignment="1">
      <alignment horizontal="center" vertical="center"/>
    </xf>
    <xf numFmtId="0" fontId="20" fillId="5" borderId="13" xfId="0" applyFont="1" applyFill="1" applyBorder="1" applyAlignment="1">
      <alignment horizontal="center" vertical="center"/>
    </xf>
    <xf numFmtId="0" fontId="0" fillId="0" borderId="0" xfId="0" applyFont="1" applyBorder="1" applyAlignment="1">
      <alignment vertical="center"/>
    </xf>
    <xf numFmtId="0" fontId="23" fillId="5" borderId="16" xfId="0" applyFont="1" applyFill="1" applyBorder="1" applyAlignment="1"/>
    <xf numFmtId="0" fontId="23" fillId="5" borderId="0" xfId="0" applyFont="1" applyFill="1" applyBorder="1" applyAlignment="1"/>
    <xf numFmtId="0" fontId="21" fillId="5" borderId="19" xfId="0" applyFont="1" applyFill="1" applyBorder="1" applyAlignment="1">
      <alignment horizontal="right"/>
    </xf>
    <xf numFmtId="0" fontId="21" fillId="5" borderId="16" xfId="0" applyFont="1" applyFill="1" applyBorder="1" applyAlignment="1"/>
    <xf numFmtId="0" fontId="21" fillId="5" borderId="0" xfId="0" applyFont="1" applyFill="1" applyBorder="1" applyAlignment="1">
      <alignment horizontal="center"/>
    </xf>
    <xf numFmtId="0" fontId="28" fillId="5" borderId="1" xfId="0" applyFont="1" applyFill="1" applyBorder="1" applyAlignment="1">
      <alignment horizontal="center" vertical="center"/>
    </xf>
    <xf numFmtId="0" fontId="1" fillId="5" borderId="1" xfId="0" applyFont="1" applyFill="1" applyBorder="1" applyAlignment="1">
      <alignment horizontal="center" vertical="center"/>
    </xf>
    <xf numFmtId="0" fontId="11" fillId="6" borderId="20" xfId="0" applyNumberFormat="1" applyFont="1" applyFill="1" applyBorder="1" applyAlignment="1">
      <alignment horizontal="center" vertical="center"/>
    </xf>
    <xf numFmtId="0" fontId="29" fillId="6" borderId="9" xfId="0" applyNumberFormat="1" applyFont="1" applyFill="1" applyBorder="1" applyAlignment="1">
      <alignment vertical="center"/>
    </xf>
    <xf numFmtId="0" fontId="29" fillId="4" borderId="9" xfId="0" applyNumberFormat="1" applyFont="1" applyFill="1" applyBorder="1" applyAlignment="1">
      <alignment vertical="center"/>
    </xf>
    <xf numFmtId="0" fontId="29" fillId="4" borderId="9" xfId="0" applyNumberFormat="1" applyFont="1" applyFill="1" applyBorder="1" applyAlignment="1">
      <alignment horizontal="left" vertical="center"/>
    </xf>
    <xf numFmtId="49" fontId="8" fillId="0" borderId="1" xfId="0" applyNumberFormat="1"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topLeftCell="A3" workbookViewId="0">
      <selection activeCell="B1" sqref="B1"/>
    </sheetView>
  </sheetViews>
  <sheetFormatPr defaultColWidth="9" defaultRowHeight="13.5" outlineLevelCol="1"/>
  <cols>
    <col min="1" max="1" width="38.2166666666667" customWidth="1"/>
    <col min="2" max="2" width="37.4416666666667" customWidth="1"/>
  </cols>
  <sheetData>
    <row r="1" ht="15" customHeight="1" spans="1:2">
      <c r="A1" s="208" t="s">
        <v>0</v>
      </c>
      <c r="B1" s="209" t="s">
        <v>1</v>
      </c>
    </row>
    <row r="2" ht="15" customHeight="1" spans="1:2">
      <c r="A2" s="208" t="s">
        <v>2</v>
      </c>
      <c r="B2" s="209" t="s">
        <v>3</v>
      </c>
    </row>
    <row r="3" ht="15" customHeight="1" spans="1:2">
      <c r="A3" s="208" t="s">
        <v>4</v>
      </c>
      <c r="B3" s="209" t="s">
        <v>5</v>
      </c>
    </row>
    <row r="4" ht="15" customHeight="1" spans="1:2">
      <c r="A4" s="208" t="s">
        <v>6</v>
      </c>
      <c r="B4" s="209" t="s">
        <v>7</v>
      </c>
    </row>
    <row r="5" ht="15" customHeight="1" spans="1:2">
      <c r="A5" s="208" t="s">
        <v>8</v>
      </c>
      <c r="B5" s="209" t="s">
        <v>9</v>
      </c>
    </row>
    <row r="6" ht="15" customHeight="1" spans="1:2">
      <c r="A6" s="208" t="s">
        <v>10</v>
      </c>
      <c r="B6" s="209" t="s">
        <v>11</v>
      </c>
    </row>
    <row r="7" ht="15" customHeight="1" spans="1:2">
      <c r="A7" s="208" t="s">
        <v>12</v>
      </c>
      <c r="B7" s="209" t="s">
        <v>13</v>
      </c>
    </row>
    <row r="8" ht="15" customHeight="1" spans="1:2">
      <c r="A8" s="208" t="s">
        <v>14</v>
      </c>
      <c r="B8" s="209"/>
    </row>
    <row r="9" ht="15" customHeight="1" spans="1:2">
      <c r="A9" s="208" t="s">
        <v>15</v>
      </c>
      <c r="B9" s="209" t="s">
        <v>16</v>
      </c>
    </row>
    <row r="10" ht="15" customHeight="1" spans="1:2">
      <c r="A10" s="208" t="s">
        <v>17</v>
      </c>
      <c r="B10" s="209" t="s">
        <v>18</v>
      </c>
    </row>
    <row r="11" ht="15" customHeight="1" spans="1:2">
      <c r="A11" s="208" t="s">
        <v>19</v>
      </c>
      <c r="B11" s="209" t="s">
        <v>20</v>
      </c>
    </row>
    <row r="12" ht="15" customHeight="1" spans="1:2">
      <c r="A12" s="208" t="s">
        <v>21</v>
      </c>
      <c r="B12" s="210">
        <v>18468162895</v>
      </c>
    </row>
    <row r="13" ht="15" customHeight="1" spans="1:2">
      <c r="A13" s="208" t="s">
        <v>22</v>
      </c>
      <c r="B13" s="209" t="s">
        <v>23</v>
      </c>
    </row>
    <row r="14" ht="15" customHeight="1" spans="1:2">
      <c r="A14" s="208" t="s">
        <v>24</v>
      </c>
      <c r="B14" s="209" t="s">
        <v>25</v>
      </c>
    </row>
    <row r="15" ht="15" customHeight="1" spans="1:2">
      <c r="A15" s="208" t="s">
        <v>26</v>
      </c>
      <c r="B15" s="209" t="s">
        <v>27</v>
      </c>
    </row>
    <row r="16" ht="15" customHeight="1" spans="1:2">
      <c r="A16" s="208" t="s">
        <v>28</v>
      </c>
      <c r="B16" s="209" t="s">
        <v>29</v>
      </c>
    </row>
    <row r="17" ht="15" customHeight="1" spans="1:2">
      <c r="A17" s="208" t="s">
        <v>30</v>
      </c>
      <c r="B17" s="209" t="s">
        <v>31</v>
      </c>
    </row>
    <row r="18" ht="15" customHeight="1" spans="1:2">
      <c r="A18" s="208" t="s">
        <v>32</v>
      </c>
      <c r="B18" s="209" t="s">
        <v>33</v>
      </c>
    </row>
    <row r="19" ht="15" customHeight="1" spans="1:2">
      <c r="A19" s="208" t="s">
        <v>34</v>
      </c>
      <c r="B19" s="209" t="s">
        <v>35</v>
      </c>
    </row>
    <row r="20" ht="15" customHeight="1" spans="1:2">
      <c r="A20" s="208" t="s">
        <v>36</v>
      </c>
      <c r="B20" s="209" t="s">
        <v>37</v>
      </c>
    </row>
    <row r="21" ht="15" customHeight="1" spans="1:2">
      <c r="A21" s="208" t="s">
        <v>38</v>
      </c>
      <c r="B21" s="209" t="s">
        <v>39</v>
      </c>
    </row>
    <row r="22" ht="15" customHeight="1" spans="1:2">
      <c r="A22" s="208" t="s">
        <v>40</v>
      </c>
      <c r="B22" s="209" t="s">
        <v>41</v>
      </c>
    </row>
    <row r="23" ht="15" customHeight="1" spans="1:2">
      <c r="A23" s="208" t="s">
        <v>42</v>
      </c>
      <c r="B23" s="209" t="s">
        <v>43</v>
      </c>
    </row>
    <row r="24" ht="15" customHeight="1" spans="1:2">
      <c r="A24" s="208" t="s">
        <v>44</v>
      </c>
      <c r="B24" s="209" t="s">
        <v>20</v>
      </c>
    </row>
    <row r="25" ht="15" customHeight="1" spans="1:2">
      <c r="A25" s="208" t="s">
        <v>45</v>
      </c>
      <c r="B25" s="209" t="s">
        <v>46</v>
      </c>
    </row>
    <row r="26" ht="15" customHeight="1" spans="1:2">
      <c r="A26" s="208" t="s">
        <v>47</v>
      </c>
      <c r="B26" s="209" t="s">
        <v>48</v>
      </c>
    </row>
    <row r="27" ht="15" customHeight="1" spans="1:2">
      <c r="A27" s="208" t="s">
        <v>49</v>
      </c>
      <c r="B27" s="209" t="s">
        <v>50</v>
      </c>
    </row>
    <row r="28" ht="15" customHeight="1" spans="1:2">
      <c r="A28" s="208" t="s">
        <v>51</v>
      </c>
      <c r="B28" s="209" t="s">
        <v>52</v>
      </c>
    </row>
    <row r="29" ht="15" customHeight="1" spans="1:2">
      <c r="A29" s="208" t="s">
        <v>53</v>
      </c>
      <c r="B29" s="209" t="s">
        <v>54</v>
      </c>
    </row>
    <row r="30" ht="15" customHeight="1" spans="1:2">
      <c r="A30" s="208" t="s">
        <v>55</v>
      </c>
      <c r="B30" s="209"/>
    </row>
    <row r="31" ht="15" customHeight="1" spans="1:2">
      <c r="A31" s="208" t="s">
        <v>56</v>
      </c>
      <c r="B31" s="209" t="s">
        <v>27</v>
      </c>
    </row>
    <row r="32" ht="15" customHeight="1" spans="1:2">
      <c r="A32" s="208" t="s">
        <v>57</v>
      </c>
      <c r="B32" s="209" t="s">
        <v>58</v>
      </c>
    </row>
  </sheetData>
  <dataValidations count="10">
    <dataValidation type="list" allowBlank="1" sqref="B14 B15 B31">
      <formula1>HIDDENSHEETNAME!$E$2:$E$3</formula1>
    </dataValidation>
    <dataValidation type="list" allowBlank="1" sqref="B20">
      <formula1>HIDDENSHEETNAME!$F$2:$F$9</formula1>
    </dataValidation>
    <dataValidation type="list" allowBlank="1" sqref="B21">
      <formula1>HIDDENSHEETNAME!$J$2:$J$6</formula1>
    </dataValidation>
    <dataValidation type="list" allowBlank="1" sqref="B16">
      <formula1>HIDDENSHEETNAME!$A$2:$A$9</formula1>
    </dataValidation>
    <dataValidation type="list" allowBlank="1" sqref="B22">
      <formula1>HIDDENSHEETNAME!$G$2:$G$7</formula1>
    </dataValidation>
    <dataValidation type="list" allowBlank="1" sqref="B23">
      <formula1>HIDDENSHEETNAME!$D$2:$D$7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HIDDENSHEETNAME!$C$2:$C$9</formula1>
    </dataValidation>
    <dataValidation type="list" allowBlank="1" sqref="B29">
      <formula1>HIDDENSHEETNAME!$B$2:$B$11</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I14" sqref="I14"/>
    </sheetView>
  </sheetViews>
  <sheetFormatPr defaultColWidth="9" defaultRowHeight="13.5"/>
  <sheetData>
    <row r="1" ht="27" spans="1:12">
      <c r="A1" s="96" t="s">
        <v>532</v>
      </c>
      <c r="B1" s="96"/>
      <c r="C1" s="96"/>
      <c r="D1" s="96"/>
      <c r="E1" s="96"/>
      <c r="F1" s="96"/>
      <c r="G1" s="96"/>
      <c r="H1" s="96"/>
      <c r="I1" s="96"/>
      <c r="J1" s="96"/>
      <c r="K1" s="5"/>
      <c r="L1" s="5"/>
    </row>
    <row r="2" ht="14.25" spans="1:12">
      <c r="A2" s="161"/>
      <c r="B2" s="161"/>
      <c r="C2" s="161"/>
      <c r="D2" s="161"/>
      <c r="E2" s="161"/>
      <c r="F2" s="161"/>
      <c r="G2" s="161"/>
      <c r="H2" s="161"/>
      <c r="I2" s="161"/>
      <c r="J2" s="5"/>
      <c r="K2" s="5"/>
      <c r="L2" s="99" t="s">
        <v>533</v>
      </c>
    </row>
    <row r="3" ht="14.25" spans="1:12">
      <c r="A3" s="162" t="s">
        <v>175</v>
      </c>
      <c r="B3" s="162"/>
      <c r="C3" s="162"/>
      <c r="D3" s="162"/>
      <c r="E3" s="162"/>
      <c r="F3" s="162"/>
      <c r="G3" s="161"/>
      <c r="H3" s="161"/>
      <c r="I3" s="161"/>
      <c r="J3" s="5"/>
      <c r="K3" s="5"/>
      <c r="L3" s="99" t="s">
        <v>311</v>
      </c>
    </row>
    <row r="4" spans="1:12">
      <c r="A4" s="163" t="s">
        <v>65</v>
      </c>
      <c r="B4" s="163"/>
      <c r="C4" s="163"/>
      <c r="D4" s="163"/>
      <c r="E4" s="164" t="s">
        <v>287</v>
      </c>
      <c r="F4" s="165"/>
      <c r="G4" s="166"/>
      <c r="H4" s="163" t="s">
        <v>288</v>
      </c>
      <c r="I4" s="163" t="s">
        <v>289</v>
      </c>
      <c r="J4" s="163" t="s">
        <v>166</v>
      </c>
      <c r="K4" s="163"/>
      <c r="L4" s="163"/>
    </row>
    <row r="5" spans="1:12">
      <c r="A5" s="163" t="s">
        <v>182</v>
      </c>
      <c r="B5" s="163"/>
      <c r="C5" s="163"/>
      <c r="D5" s="163" t="s">
        <v>183</v>
      </c>
      <c r="E5" s="167"/>
      <c r="F5" s="168"/>
      <c r="G5" s="169"/>
      <c r="H5" s="163"/>
      <c r="I5" s="163"/>
      <c r="J5" s="163" t="s">
        <v>189</v>
      </c>
      <c r="K5" s="163" t="s">
        <v>534</v>
      </c>
      <c r="L5" s="163" t="s">
        <v>535</v>
      </c>
    </row>
    <row r="6" spans="1:12">
      <c r="A6" s="163"/>
      <c r="B6" s="163"/>
      <c r="C6" s="163"/>
      <c r="D6" s="163"/>
      <c r="E6" s="170" t="s">
        <v>189</v>
      </c>
      <c r="F6" s="170" t="s">
        <v>534</v>
      </c>
      <c r="G6" s="170" t="s">
        <v>535</v>
      </c>
      <c r="H6" s="163"/>
      <c r="I6" s="163"/>
      <c r="J6" s="163"/>
      <c r="K6" s="163"/>
      <c r="L6" s="163" t="s">
        <v>295</v>
      </c>
    </row>
    <row r="7" spans="1:12">
      <c r="A7" s="163"/>
      <c r="B7" s="163"/>
      <c r="C7" s="163"/>
      <c r="D7" s="163"/>
      <c r="E7" s="171"/>
      <c r="F7" s="171"/>
      <c r="G7" s="171"/>
      <c r="H7" s="163"/>
      <c r="I7" s="163"/>
      <c r="J7" s="163"/>
      <c r="K7" s="163"/>
      <c r="L7" s="163"/>
    </row>
    <row r="8" spans="1:12">
      <c r="A8" s="163" t="s">
        <v>186</v>
      </c>
      <c r="B8" s="163" t="s">
        <v>187</v>
      </c>
      <c r="C8" s="163" t="s">
        <v>188</v>
      </c>
      <c r="D8" s="163" t="s">
        <v>69</v>
      </c>
      <c r="E8" s="163">
        <v>1</v>
      </c>
      <c r="F8" s="163">
        <v>2</v>
      </c>
      <c r="G8" s="163">
        <v>3</v>
      </c>
      <c r="H8" s="163">
        <v>4</v>
      </c>
      <c r="I8" s="163">
        <v>5</v>
      </c>
      <c r="J8" s="163">
        <v>6</v>
      </c>
      <c r="K8" s="163">
        <v>7</v>
      </c>
      <c r="L8" s="163">
        <v>8</v>
      </c>
    </row>
    <row r="9" spans="1:12">
      <c r="A9" s="163"/>
      <c r="B9" s="163"/>
      <c r="C9" s="163"/>
      <c r="D9" s="163" t="s">
        <v>189</v>
      </c>
      <c r="E9" s="54">
        <v>0</v>
      </c>
      <c r="F9" s="54">
        <v>0</v>
      </c>
      <c r="G9" s="54">
        <v>0</v>
      </c>
      <c r="H9" s="54">
        <v>0</v>
      </c>
      <c r="I9" s="54">
        <v>0</v>
      </c>
      <c r="J9" s="54">
        <v>0</v>
      </c>
      <c r="K9" s="54">
        <v>0</v>
      </c>
      <c r="L9" s="54">
        <v>0</v>
      </c>
    </row>
    <row r="10" spans="1:12">
      <c r="A10" s="128"/>
      <c r="B10" s="128"/>
      <c r="C10" s="128"/>
      <c r="D10" s="128"/>
      <c r="E10" s="128"/>
      <c r="F10" s="128"/>
      <c r="G10" s="172"/>
      <c r="H10" s="172"/>
      <c r="I10" s="172"/>
      <c r="J10" s="172"/>
      <c r="K10" s="172"/>
      <c r="L10" s="172"/>
    </row>
    <row r="11" ht="14.25" spans="1:12">
      <c r="A11" s="173" t="s">
        <v>536</v>
      </c>
      <c r="B11" s="173"/>
      <c r="C11" s="173"/>
      <c r="D11" s="173"/>
      <c r="E11" s="173"/>
      <c r="F11" s="173"/>
      <c r="G11" s="173"/>
      <c r="H11" s="173"/>
      <c r="I11" s="173"/>
      <c r="J11" s="176"/>
      <c r="K11" s="5"/>
      <c r="L11" s="5"/>
    </row>
    <row r="12" ht="14.25" spans="1:12">
      <c r="A12" s="174" t="s">
        <v>531</v>
      </c>
      <c r="B12" s="175"/>
      <c r="C12" s="175"/>
      <c r="D12" s="175"/>
      <c r="E12" s="175"/>
      <c r="F12" s="175"/>
      <c r="G12" s="175"/>
      <c r="H12" s="175"/>
      <c r="I12" s="175"/>
      <c r="J12" s="5"/>
      <c r="K12" s="5"/>
      <c r="L12" s="5"/>
    </row>
  </sheetData>
  <mergeCells count="21">
    <mergeCell ref="A1:J1"/>
    <mergeCell ref="A3:D3"/>
    <mergeCell ref="A4:D4"/>
    <mergeCell ref="J4:L4"/>
    <mergeCell ref="A10:C10"/>
    <mergeCell ref="A11:I11"/>
    <mergeCell ref="A12:I12"/>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G15" sqref="G15"/>
    </sheetView>
  </sheetViews>
  <sheetFormatPr defaultColWidth="9" defaultRowHeight="13.5" outlineLevelCol="4"/>
  <cols>
    <col min="1" max="1" width="32.8833333333333" customWidth="1"/>
    <col min="2" max="2" width="8.66666666666667" customWidth="1"/>
    <col min="3" max="3" width="17.2166666666667" customWidth="1"/>
    <col min="4" max="4" width="17.3333333333333" customWidth="1"/>
    <col min="5" max="5" width="23.8833333333333" customWidth="1"/>
  </cols>
  <sheetData>
    <row r="1" ht="27" spans="1:5">
      <c r="A1" s="147" t="s">
        <v>537</v>
      </c>
      <c r="B1" s="147"/>
      <c r="C1" s="147"/>
      <c r="D1" s="147"/>
      <c r="E1" s="147"/>
    </row>
    <row r="2" spans="1:5">
      <c r="A2" s="148"/>
      <c r="B2" s="148"/>
      <c r="C2" s="148"/>
      <c r="D2" s="148"/>
      <c r="E2" s="149" t="s">
        <v>538</v>
      </c>
    </row>
    <row r="3" spans="1:5">
      <c r="A3" s="150" t="s">
        <v>61</v>
      </c>
      <c r="B3" s="148"/>
      <c r="C3" s="148"/>
      <c r="D3" s="148"/>
      <c r="E3" s="149" t="s">
        <v>311</v>
      </c>
    </row>
    <row r="4" ht="15" customHeight="1" spans="1:5">
      <c r="A4" s="156" t="s">
        <v>539</v>
      </c>
      <c r="B4" s="156" t="s">
        <v>66</v>
      </c>
      <c r="C4" s="156" t="s">
        <v>540</v>
      </c>
      <c r="D4" s="156" t="s">
        <v>541</v>
      </c>
      <c r="E4" s="156" t="s">
        <v>542</v>
      </c>
    </row>
    <row r="5" ht="15" customHeight="1" spans="1:5">
      <c r="A5" s="156" t="s">
        <v>543</v>
      </c>
      <c r="B5" s="156"/>
      <c r="C5" s="156" t="s">
        <v>70</v>
      </c>
      <c r="D5" s="156" t="s">
        <v>71</v>
      </c>
      <c r="E5" s="156" t="s">
        <v>79</v>
      </c>
    </row>
    <row r="6" ht="15" customHeight="1" spans="1:5">
      <c r="A6" s="157" t="s">
        <v>544</v>
      </c>
      <c r="B6" s="156" t="s">
        <v>70</v>
      </c>
      <c r="C6" s="158" t="s">
        <v>545</v>
      </c>
      <c r="D6" s="158" t="s">
        <v>545</v>
      </c>
      <c r="E6" s="158" t="s">
        <v>545</v>
      </c>
    </row>
    <row r="7" ht="15" customHeight="1" spans="1:5">
      <c r="A7" s="159" t="s">
        <v>546</v>
      </c>
      <c r="B7" s="156" t="s">
        <v>71</v>
      </c>
      <c r="C7" s="154">
        <v>69000</v>
      </c>
      <c r="D7" s="160">
        <v>29291.5</v>
      </c>
      <c r="E7" s="160">
        <v>29291.5</v>
      </c>
    </row>
    <row r="8" ht="15" customHeight="1" spans="1:5">
      <c r="A8" s="159" t="s">
        <v>547</v>
      </c>
      <c r="B8" s="156" t="s">
        <v>79</v>
      </c>
      <c r="C8" s="154">
        <v>0</v>
      </c>
      <c r="D8" s="160"/>
      <c r="E8" s="160"/>
    </row>
    <row r="9" ht="15" customHeight="1" spans="1:5">
      <c r="A9" s="159" t="s">
        <v>548</v>
      </c>
      <c r="B9" s="156" t="s">
        <v>83</v>
      </c>
      <c r="C9" s="154">
        <v>46000</v>
      </c>
      <c r="D9" s="160">
        <v>27877.5</v>
      </c>
      <c r="E9" s="160">
        <v>27877.5</v>
      </c>
    </row>
    <row r="10" ht="15" customHeight="1" spans="1:5">
      <c r="A10" s="159" t="s">
        <v>549</v>
      </c>
      <c r="B10" s="156" t="s">
        <v>87</v>
      </c>
      <c r="C10" s="154">
        <v>0</v>
      </c>
      <c r="D10" s="160"/>
      <c r="E10" s="160"/>
    </row>
    <row r="11" ht="15" customHeight="1" spans="1:5">
      <c r="A11" s="159" t="s">
        <v>550</v>
      </c>
      <c r="B11" s="156" t="s">
        <v>91</v>
      </c>
      <c r="C11" s="154">
        <v>46000</v>
      </c>
      <c r="D11" s="160">
        <v>27877.5</v>
      </c>
      <c r="E11" s="160">
        <v>27877.5</v>
      </c>
    </row>
    <row r="12" ht="15" customHeight="1" spans="1:5">
      <c r="A12" s="159" t="s">
        <v>551</v>
      </c>
      <c r="B12" s="156" t="s">
        <v>95</v>
      </c>
      <c r="C12" s="154">
        <v>23000</v>
      </c>
      <c r="D12" s="160">
        <v>1414</v>
      </c>
      <c r="E12" s="160">
        <v>1414</v>
      </c>
    </row>
    <row r="13" ht="15" customHeight="1" spans="1:5">
      <c r="A13" s="159" t="s">
        <v>552</v>
      </c>
      <c r="B13" s="156" t="s">
        <v>99</v>
      </c>
      <c r="C13" s="158" t="s">
        <v>545</v>
      </c>
      <c r="D13" s="158" t="s">
        <v>545</v>
      </c>
      <c r="E13" s="160">
        <v>1414</v>
      </c>
    </row>
    <row r="14" ht="15" customHeight="1" spans="1:5">
      <c r="A14" s="159" t="s">
        <v>553</v>
      </c>
      <c r="B14" s="156" t="s">
        <v>102</v>
      </c>
      <c r="C14" s="158" t="s">
        <v>545</v>
      </c>
      <c r="D14" s="158" t="s">
        <v>545</v>
      </c>
      <c r="E14" s="160"/>
    </row>
    <row r="15" ht="15" customHeight="1" spans="1:5">
      <c r="A15" s="159" t="s">
        <v>554</v>
      </c>
      <c r="B15" s="156" t="s">
        <v>105</v>
      </c>
      <c r="C15" s="158" t="s">
        <v>545</v>
      </c>
      <c r="D15" s="158" t="s">
        <v>545</v>
      </c>
      <c r="E15" s="160"/>
    </row>
    <row r="16" ht="15" customHeight="1" spans="1:5">
      <c r="A16" s="159" t="s">
        <v>555</v>
      </c>
      <c r="B16" s="156" t="s">
        <v>108</v>
      </c>
      <c r="C16" s="158" t="s">
        <v>545</v>
      </c>
      <c r="D16" s="158" t="s">
        <v>545</v>
      </c>
      <c r="E16" s="158" t="s">
        <v>545</v>
      </c>
    </row>
    <row r="17" ht="15" customHeight="1" spans="1:5">
      <c r="A17" s="159" t="s">
        <v>556</v>
      </c>
      <c r="B17" s="156" t="s">
        <v>111</v>
      </c>
      <c r="C17" s="158" t="s">
        <v>545</v>
      </c>
      <c r="D17" s="158" t="s">
        <v>545</v>
      </c>
      <c r="E17" s="160"/>
    </row>
    <row r="18" ht="15" customHeight="1" spans="1:5">
      <c r="A18" s="159" t="s">
        <v>557</v>
      </c>
      <c r="B18" s="156" t="s">
        <v>114</v>
      </c>
      <c r="C18" s="158" t="s">
        <v>545</v>
      </c>
      <c r="D18" s="158" t="s">
        <v>545</v>
      </c>
      <c r="E18" s="160"/>
    </row>
    <row r="19" ht="15" customHeight="1" spans="1:5">
      <c r="A19" s="159" t="s">
        <v>558</v>
      </c>
      <c r="B19" s="156" t="s">
        <v>117</v>
      </c>
      <c r="C19" s="158" t="s">
        <v>545</v>
      </c>
      <c r="D19" s="158" t="s">
        <v>545</v>
      </c>
      <c r="E19" s="160"/>
    </row>
    <row r="20" ht="15" customHeight="1" spans="1:5">
      <c r="A20" s="159" t="s">
        <v>559</v>
      </c>
      <c r="B20" s="156" t="s">
        <v>120</v>
      </c>
      <c r="C20" s="158" t="s">
        <v>545</v>
      </c>
      <c r="D20" s="158" t="s">
        <v>545</v>
      </c>
      <c r="E20" s="160">
        <v>1</v>
      </c>
    </row>
    <row r="21" ht="15" customHeight="1" spans="1:5">
      <c r="A21" s="159" t="s">
        <v>560</v>
      </c>
      <c r="B21" s="156" t="s">
        <v>123</v>
      </c>
      <c r="C21" s="158" t="s">
        <v>545</v>
      </c>
      <c r="D21" s="158" t="s">
        <v>545</v>
      </c>
      <c r="E21" s="160">
        <v>6</v>
      </c>
    </row>
    <row r="22" ht="15" customHeight="1" spans="1:5">
      <c r="A22" s="159" t="s">
        <v>561</v>
      </c>
      <c r="B22" s="156" t="s">
        <v>126</v>
      </c>
      <c r="C22" s="158" t="s">
        <v>545</v>
      </c>
      <c r="D22" s="158" t="s">
        <v>545</v>
      </c>
      <c r="E22" s="160"/>
    </row>
    <row r="23" ht="15" customHeight="1" spans="1:5">
      <c r="A23" s="159" t="s">
        <v>562</v>
      </c>
      <c r="B23" s="156" t="s">
        <v>129</v>
      </c>
      <c r="C23" s="158" t="s">
        <v>545</v>
      </c>
      <c r="D23" s="158" t="s">
        <v>545</v>
      </c>
      <c r="E23" s="160">
        <v>14</v>
      </c>
    </row>
    <row r="24" ht="15" customHeight="1" spans="1:5">
      <c r="A24" s="159" t="s">
        <v>563</v>
      </c>
      <c r="B24" s="156" t="s">
        <v>132</v>
      </c>
      <c r="C24" s="158" t="s">
        <v>545</v>
      </c>
      <c r="D24" s="158" t="s">
        <v>545</v>
      </c>
      <c r="E24" s="160"/>
    </row>
    <row r="25" ht="15" customHeight="1" spans="1:5">
      <c r="A25" s="159" t="s">
        <v>564</v>
      </c>
      <c r="B25" s="156" t="s">
        <v>135</v>
      </c>
      <c r="C25" s="158" t="s">
        <v>545</v>
      </c>
      <c r="D25" s="158" t="s">
        <v>545</v>
      </c>
      <c r="E25" s="160"/>
    </row>
    <row r="26" ht="15" customHeight="1" spans="1:5">
      <c r="A26" s="159" t="s">
        <v>565</v>
      </c>
      <c r="B26" s="156" t="s">
        <v>138</v>
      </c>
      <c r="C26" s="158" t="s">
        <v>545</v>
      </c>
      <c r="D26" s="158" t="s">
        <v>545</v>
      </c>
      <c r="E26" s="160"/>
    </row>
    <row r="27" ht="15" customHeight="1" spans="1:5">
      <c r="A27" s="157" t="s">
        <v>566</v>
      </c>
      <c r="B27" s="156" t="s">
        <v>141</v>
      </c>
      <c r="C27" s="158" t="s">
        <v>545</v>
      </c>
      <c r="D27" s="158" t="s">
        <v>545</v>
      </c>
      <c r="E27" s="160">
        <v>234092.53</v>
      </c>
    </row>
    <row r="28" ht="15" customHeight="1" spans="1:5">
      <c r="A28" s="159" t="s">
        <v>567</v>
      </c>
      <c r="B28" s="156" t="s">
        <v>144</v>
      </c>
      <c r="C28" s="158" t="s">
        <v>545</v>
      </c>
      <c r="D28" s="158" t="s">
        <v>545</v>
      </c>
      <c r="E28" s="160">
        <v>234092.53</v>
      </c>
    </row>
    <row r="29" ht="15" customHeight="1" spans="1:5">
      <c r="A29" s="159" t="s">
        <v>568</v>
      </c>
      <c r="B29" s="156" t="s">
        <v>147</v>
      </c>
      <c r="C29" s="158" t="s">
        <v>545</v>
      </c>
      <c r="D29" s="158" t="s">
        <v>545</v>
      </c>
      <c r="E29" s="160"/>
    </row>
    <row r="30" ht="41.25" customHeight="1" spans="1:5">
      <c r="A30" s="155" t="s">
        <v>569</v>
      </c>
      <c r="B30" s="155"/>
      <c r="C30" s="155"/>
      <c r="D30" s="155"/>
      <c r="E30" s="155"/>
    </row>
    <row r="31" ht="21" customHeight="1" spans="1:5">
      <c r="A31" s="155" t="s">
        <v>570</v>
      </c>
      <c r="B31" s="155"/>
      <c r="C31" s="155"/>
      <c r="D31" s="155"/>
      <c r="E31" s="155"/>
    </row>
  </sheetData>
  <mergeCells count="4">
    <mergeCell ref="A1:E1"/>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C4" sqref="C4:C15"/>
    </sheetView>
  </sheetViews>
  <sheetFormatPr defaultColWidth="9" defaultRowHeight="13.5" outlineLevelCol="4"/>
  <cols>
    <col min="1" max="1" width="30.1083333333333" customWidth="1"/>
    <col min="2" max="2" width="11" customWidth="1"/>
    <col min="3" max="3" width="16.4416666666667" customWidth="1"/>
    <col min="4" max="4" width="16.2166666666667" customWidth="1"/>
    <col min="5" max="5" width="18" customWidth="1"/>
  </cols>
  <sheetData>
    <row r="1" ht="27" spans="1:5">
      <c r="A1" s="147" t="s">
        <v>571</v>
      </c>
      <c r="B1" s="147"/>
      <c r="C1" s="147"/>
      <c r="D1" s="147"/>
      <c r="E1" s="147"/>
    </row>
    <row r="2" spans="1:5">
      <c r="A2" s="148"/>
      <c r="B2" s="148"/>
      <c r="C2" s="148"/>
      <c r="D2" s="148"/>
      <c r="E2" s="149" t="s">
        <v>572</v>
      </c>
    </row>
    <row r="3" spans="1:5">
      <c r="A3" s="150" t="s">
        <v>61</v>
      </c>
      <c r="B3" s="148"/>
      <c r="C3" s="148"/>
      <c r="D3" s="148"/>
      <c r="E3" s="149" t="s">
        <v>311</v>
      </c>
    </row>
    <row r="4" ht="15" customHeight="1" spans="1:5">
      <c r="A4" s="151" t="s">
        <v>539</v>
      </c>
      <c r="B4" s="151" t="s">
        <v>66</v>
      </c>
      <c r="C4" s="151" t="s">
        <v>540</v>
      </c>
      <c r="D4" s="151" t="s">
        <v>541</v>
      </c>
      <c r="E4" s="151" t="s">
        <v>542</v>
      </c>
    </row>
    <row r="5" ht="15" customHeight="1" spans="1:5">
      <c r="A5" s="152" t="s">
        <v>543</v>
      </c>
      <c r="B5" s="153"/>
      <c r="C5" s="153" t="s">
        <v>70</v>
      </c>
      <c r="D5" s="153" t="s">
        <v>71</v>
      </c>
      <c r="E5" s="153" t="s">
        <v>79</v>
      </c>
    </row>
    <row r="6" ht="15" customHeight="1" spans="1:5">
      <c r="A6" s="152" t="s">
        <v>573</v>
      </c>
      <c r="B6" s="153" t="s">
        <v>70</v>
      </c>
      <c r="C6" s="153" t="s">
        <v>545</v>
      </c>
      <c r="D6" s="153" t="s">
        <v>545</v>
      </c>
      <c r="E6" s="153" t="s">
        <v>545</v>
      </c>
    </row>
    <row r="7" ht="15" customHeight="1" spans="1:5">
      <c r="A7" s="152" t="s">
        <v>546</v>
      </c>
      <c r="B7" s="153" t="s">
        <v>71</v>
      </c>
      <c r="C7" s="154">
        <v>69000</v>
      </c>
      <c r="D7" s="54">
        <v>29291.5</v>
      </c>
      <c r="E7" s="54">
        <v>29291.5</v>
      </c>
    </row>
    <row r="8" ht="15" customHeight="1" spans="1:5">
      <c r="A8" s="152" t="s">
        <v>547</v>
      </c>
      <c r="B8" s="153" t="s">
        <v>79</v>
      </c>
      <c r="C8" s="154">
        <v>0</v>
      </c>
      <c r="D8" s="54">
        <v>0</v>
      </c>
      <c r="E8" s="54">
        <v>0</v>
      </c>
    </row>
    <row r="9" ht="15" customHeight="1" spans="1:5">
      <c r="A9" s="152" t="s">
        <v>548</v>
      </c>
      <c r="B9" s="153" t="s">
        <v>83</v>
      </c>
      <c r="C9" s="154">
        <v>46000</v>
      </c>
      <c r="D9" s="54">
        <v>27877.5</v>
      </c>
      <c r="E9" s="54">
        <v>27877.5</v>
      </c>
    </row>
    <row r="10" ht="15" customHeight="1" spans="1:5">
      <c r="A10" s="152" t="s">
        <v>549</v>
      </c>
      <c r="B10" s="153" t="s">
        <v>87</v>
      </c>
      <c r="C10" s="154">
        <v>0</v>
      </c>
      <c r="D10" s="54">
        <v>0</v>
      </c>
      <c r="E10" s="54">
        <v>0</v>
      </c>
    </row>
    <row r="11" ht="15" customHeight="1" spans="1:5">
      <c r="A11" s="152" t="s">
        <v>550</v>
      </c>
      <c r="B11" s="153" t="s">
        <v>91</v>
      </c>
      <c r="C11" s="154">
        <v>46000</v>
      </c>
      <c r="D11" s="54">
        <v>27877.5</v>
      </c>
      <c r="E11" s="54">
        <v>27877.5</v>
      </c>
    </row>
    <row r="12" ht="15" customHeight="1" spans="1:5">
      <c r="A12" s="152" t="s">
        <v>551</v>
      </c>
      <c r="B12" s="153" t="s">
        <v>95</v>
      </c>
      <c r="C12" s="154">
        <v>23000</v>
      </c>
      <c r="D12" s="54">
        <v>1414</v>
      </c>
      <c r="E12" s="54">
        <v>1414</v>
      </c>
    </row>
    <row r="13" ht="15" customHeight="1" spans="1:5">
      <c r="A13" s="152" t="s">
        <v>552</v>
      </c>
      <c r="B13" s="153" t="s">
        <v>99</v>
      </c>
      <c r="C13" s="153" t="s">
        <v>545</v>
      </c>
      <c r="D13" s="153" t="s">
        <v>545</v>
      </c>
      <c r="E13" s="54">
        <v>1414</v>
      </c>
    </row>
    <row r="14" ht="15" customHeight="1" spans="1:5">
      <c r="A14" s="152" t="s">
        <v>553</v>
      </c>
      <c r="B14" s="153" t="s">
        <v>102</v>
      </c>
      <c r="C14" s="153" t="s">
        <v>545</v>
      </c>
      <c r="D14" s="153" t="s">
        <v>545</v>
      </c>
      <c r="E14" s="54"/>
    </row>
    <row r="15" ht="15" customHeight="1" spans="1:5">
      <c r="A15" s="152" t="s">
        <v>554</v>
      </c>
      <c r="B15" s="153" t="s">
        <v>105</v>
      </c>
      <c r="C15" s="153" t="s">
        <v>545</v>
      </c>
      <c r="D15" s="153" t="s">
        <v>545</v>
      </c>
      <c r="E15" s="54"/>
    </row>
    <row r="16" ht="48" customHeight="1" spans="1:5">
      <c r="A16" s="155" t="s">
        <v>574</v>
      </c>
      <c r="B16" s="155"/>
      <c r="C16" s="155"/>
      <c r="D16" s="155"/>
      <c r="E16" s="155"/>
    </row>
  </sheetData>
  <mergeCells count="2">
    <mergeCell ref="A1:E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G18" sqref="G18"/>
    </sheetView>
  </sheetViews>
  <sheetFormatPr defaultColWidth="9" defaultRowHeight="13.5"/>
  <cols>
    <col min="1" max="1" width="7.33333333333333" customWidth="1"/>
    <col min="2" max="2" width="7.88333333333333" customWidth="1"/>
    <col min="3" max="3" width="15" customWidth="1"/>
    <col min="4" max="4" width="18.2166666666667" customWidth="1"/>
    <col min="5" max="5" width="12.775" customWidth="1"/>
    <col min="6" max="6" width="12.8833333333333" customWidth="1"/>
    <col min="7" max="7" width="14.2166666666667" customWidth="1"/>
    <col min="8" max="9" width="13.2166666666667" customWidth="1"/>
    <col min="10" max="10" width="11.775" customWidth="1"/>
    <col min="11" max="13" width="7.33333333333333" customWidth="1"/>
    <col min="14" max="14" width="13.1083333333333" customWidth="1"/>
    <col min="15" max="15" width="14.3333333333333" customWidth="1"/>
    <col min="16" max="21" width="7.775" customWidth="1"/>
  </cols>
  <sheetData>
    <row r="1" ht="27" spans="1:21">
      <c r="A1" s="114" t="s">
        <v>575</v>
      </c>
      <c r="B1" s="114"/>
      <c r="C1" s="114"/>
      <c r="D1" s="114"/>
      <c r="E1" s="114"/>
      <c r="F1" s="114"/>
      <c r="G1" s="114"/>
      <c r="H1" s="114"/>
      <c r="I1" s="114"/>
      <c r="J1" s="114"/>
      <c r="K1" s="114"/>
      <c r="L1" s="131"/>
      <c r="M1" s="131"/>
      <c r="N1" s="114"/>
      <c r="O1" s="114"/>
      <c r="P1" s="114"/>
      <c r="Q1" s="114"/>
      <c r="R1" s="114"/>
      <c r="S1" s="114"/>
      <c r="T1" s="114"/>
      <c r="U1" s="114"/>
    </row>
    <row r="2" ht="14.25" spans="1:21">
      <c r="A2" s="115"/>
      <c r="B2" s="115"/>
      <c r="C2" s="115"/>
      <c r="D2" s="115"/>
      <c r="E2" s="115"/>
      <c r="F2" s="115"/>
      <c r="G2" s="115"/>
      <c r="H2" s="115"/>
      <c r="I2" s="115"/>
      <c r="J2" s="115"/>
      <c r="K2" s="115"/>
      <c r="L2" s="132"/>
      <c r="M2" s="132"/>
      <c r="N2" s="5"/>
      <c r="O2" s="5"/>
      <c r="P2" s="5"/>
      <c r="Q2" s="5"/>
      <c r="R2" s="5"/>
      <c r="S2" s="5"/>
      <c r="T2" s="5"/>
      <c r="U2" s="141" t="s">
        <v>576</v>
      </c>
    </row>
    <row r="3" ht="14.25" spans="1:21">
      <c r="A3" s="116" t="s">
        <v>175</v>
      </c>
      <c r="B3" s="115"/>
      <c r="C3" s="115"/>
      <c r="D3" s="115"/>
      <c r="E3" s="117"/>
      <c r="F3" s="117"/>
      <c r="G3" s="115"/>
      <c r="H3" s="115"/>
      <c r="I3" s="115"/>
      <c r="J3" s="115"/>
      <c r="K3" s="115"/>
      <c r="L3" s="132"/>
      <c r="M3" s="132"/>
      <c r="N3" s="5"/>
      <c r="O3" s="5"/>
      <c r="P3" s="5"/>
      <c r="Q3" s="5"/>
      <c r="R3" s="5"/>
      <c r="S3" s="5"/>
      <c r="T3" s="5"/>
      <c r="U3" s="141" t="s">
        <v>62</v>
      </c>
    </row>
    <row r="4" spans="1:21">
      <c r="A4" s="118" t="s">
        <v>65</v>
      </c>
      <c r="B4" s="118" t="s">
        <v>66</v>
      </c>
      <c r="C4" s="119" t="s">
        <v>577</v>
      </c>
      <c r="D4" s="118" t="s">
        <v>578</v>
      </c>
      <c r="E4" s="118" t="s">
        <v>579</v>
      </c>
      <c r="F4" s="120" t="s">
        <v>580</v>
      </c>
      <c r="G4" s="121"/>
      <c r="H4" s="121"/>
      <c r="I4" s="121"/>
      <c r="J4" s="121"/>
      <c r="K4" s="121"/>
      <c r="L4" s="121"/>
      <c r="M4" s="121"/>
      <c r="N4" s="121"/>
      <c r="O4" s="133"/>
      <c r="P4" s="134" t="s">
        <v>581</v>
      </c>
      <c r="Q4" s="118" t="s">
        <v>582</v>
      </c>
      <c r="R4" s="119" t="s">
        <v>583</v>
      </c>
      <c r="S4" s="142"/>
      <c r="T4" s="143" t="s">
        <v>584</v>
      </c>
      <c r="U4" s="142"/>
    </row>
    <row r="5" ht="14.25" spans="1:21">
      <c r="A5" s="118"/>
      <c r="B5" s="118"/>
      <c r="C5" s="122"/>
      <c r="D5" s="118"/>
      <c r="E5" s="118"/>
      <c r="F5" s="123" t="s">
        <v>184</v>
      </c>
      <c r="G5" s="123"/>
      <c r="H5" s="120" t="s">
        <v>585</v>
      </c>
      <c r="I5" s="133"/>
      <c r="J5" s="120" t="s">
        <v>586</v>
      </c>
      <c r="K5" s="133"/>
      <c r="L5" s="135" t="s">
        <v>587</v>
      </c>
      <c r="M5" s="136"/>
      <c r="N5" s="137" t="s">
        <v>588</v>
      </c>
      <c r="O5" s="138"/>
      <c r="P5" s="134"/>
      <c r="Q5" s="118"/>
      <c r="R5" s="124"/>
      <c r="S5" s="144"/>
      <c r="T5" s="145"/>
      <c r="U5" s="144"/>
    </row>
    <row r="6" spans="1:21">
      <c r="A6" s="118"/>
      <c r="B6" s="118"/>
      <c r="C6" s="124"/>
      <c r="D6" s="118"/>
      <c r="E6" s="118"/>
      <c r="F6" s="123" t="s">
        <v>589</v>
      </c>
      <c r="G6" s="125" t="s">
        <v>590</v>
      </c>
      <c r="H6" s="123" t="s">
        <v>589</v>
      </c>
      <c r="I6" s="125" t="s">
        <v>590</v>
      </c>
      <c r="J6" s="123" t="s">
        <v>589</v>
      </c>
      <c r="K6" s="125" t="s">
        <v>590</v>
      </c>
      <c r="L6" s="123" t="s">
        <v>589</v>
      </c>
      <c r="M6" s="125" t="s">
        <v>590</v>
      </c>
      <c r="N6" s="123" t="s">
        <v>589</v>
      </c>
      <c r="O6" s="125" t="s">
        <v>590</v>
      </c>
      <c r="P6" s="134"/>
      <c r="Q6" s="118"/>
      <c r="R6" s="123" t="s">
        <v>589</v>
      </c>
      <c r="S6" s="146" t="s">
        <v>590</v>
      </c>
      <c r="T6" s="123" t="s">
        <v>589</v>
      </c>
      <c r="U6" s="125" t="s">
        <v>590</v>
      </c>
    </row>
    <row r="7" ht="30" customHeight="1" spans="1:21">
      <c r="A7" s="118" t="s">
        <v>69</v>
      </c>
      <c r="B7" s="118"/>
      <c r="C7" s="126" t="s">
        <v>591</v>
      </c>
      <c r="D7" s="125" t="s">
        <v>592</v>
      </c>
      <c r="E7" s="126">
        <v>3</v>
      </c>
      <c r="F7" s="126" t="s">
        <v>593</v>
      </c>
      <c r="G7" s="127" t="s">
        <v>594</v>
      </c>
      <c r="H7" s="126">
        <v>6</v>
      </c>
      <c r="I7" s="126">
        <v>7</v>
      </c>
      <c r="J7" s="126">
        <v>8</v>
      </c>
      <c r="K7" s="126">
        <v>9</v>
      </c>
      <c r="L7" s="126">
        <v>10</v>
      </c>
      <c r="M7" s="126">
        <v>11</v>
      </c>
      <c r="N7" s="126">
        <v>12</v>
      </c>
      <c r="O7" s="126">
        <v>13</v>
      </c>
      <c r="P7" s="126">
        <v>14</v>
      </c>
      <c r="Q7" s="126">
        <v>15</v>
      </c>
      <c r="R7" s="126">
        <v>16</v>
      </c>
      <c r="S7" s="126">
        <v>17</v>
      </c>
      <c r="T7" s="126">
        <v>18</v>
      </c>
      <c r="U7" s="126">
        <v>19</v>
      </c>
    </row>
    <row r="8" ht="14.25" spans="1:21">
      <c r="A8" s="128" t="s">
        <v>189</v>
      </c>
      <c r="B8" s="118">
        <v>1</v>
      </c>
      <c r="C8" s="129">
        <v>2417305.55</v>
      </c>
      <c r="D8" s="129">
        <v>4025238.45</v>
      </c>
      <c r="E8" s="129">
        <v>1444017.25</v>
      </c>
      <c r="F8" s="129">
        <v>2581221.2</v>
      </c>
      <c r="G8" s="129">
        <v>973288.3</v>
      </c>
      <c r="H8" s="129">
        <v>1416779.18</v>
      </c>
      <c r="I8" s="129">
        <v>664710.98</v>
      </c>
      <c r="J8" s="129">
        <v>396423</v>
      </c>
      <c r="K8" s="129"/>
      <c r="L8" s="139"/>
      <c r="M8" s="139"/>
      <c r="N8" s="140">
        <v>768019.02</v>
      </c>
      <c r="O8" s="140">
        <v>308577.32</v>
      </c>
      <c r="P8" s="140"/>
      <c r="Q8" s="140"/>
      <c r="R8" s="140"/>
      <c r="S8" s="140"/>
      <c r="T8" s="140"/>
      <c r="U8" s="140"/>
    </row>
    <row r="9" ht="34.95" customHeight="1" spans="1:21">
      <c r="A9" s="130" t="s">
        <v>595</v>
      </c>
      <c r="B9" s="130"/>
      <c r="C9" s="130"/>
      <c r="D9" s="130"/>
      <c r="E9" s="130"/>
      <c r="F9" s="130"/>
      <c r="G9" s="130"/>
      <c r="H9" s="130"/>
      <c r="I9" s="130"/>
      <c r="J9" s="130"/>
      <c r="K9" s="130"/>
      <c r="L9" s="130"/>
      <c r="M9" s="130"/>
      <c r="N9" s="130"/>
      <c r="O9" s="130"/>
      <c r="P9" s="130"/>
      <c r="Q9" s="130"/>
      <c r="R9" s="130"/>
      <c r="S9" s="130"/>
      <c r="T9" s="130"/>
      <c r="U9" s="13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11" workbookViewId="0">
      <selection activeCell="D4" sqref="D4"/>
    </sheetView>
  </sheetViews>
  <sheetFormatPr defaultColWidth="9" defaultRowHeight="13.5" outlineLevelCol="3"/>
  <cols>
    <col min="1" max="1" width="32" customWidth="1"/>
    <col min="2" max="2" width="15.1083333333333" customWidth="1"/>
    <col min="3" max="3" width="15.775" customWidth="1"/>
    <col min="4" max="4" width="62.1083333333333" customWidth="1"/>
  </cols>
  <sheetData>
    <row r="1" spans="1:4">
      <c r="A1" s="61" t="s">
        <v>596</v>
      </c>
      <c r="B1" s="61"/>
      <c r="C1" s="61"/>
      <c r="D1" s="61"/>
    </row>
    <row r="2" ht="27" spans="1:4">
      <c r="A2" s="62" t="s">
        <v>597</v>
      </c>
      <c r="B2" s="96"/>
      <c r="C2" s="96"/>
      <c r="D2" s="96"/>
    </row>
    <row r="3" spans="1:4">
      <c r="A3" s="97" t="s">
        <v>175</v>
      </c>
      <c r="B3" s="97"/>
      <c r="C3" s="98"/>
      <c r="D3" s="99"/>
    </row>
    <row r="4" ht="264" customHeight="1" spans="1:4">
      <c r="A4" s="100" t="s">
        <v>598</v>
      </c>
      <c r="B4" s="101" t="s">
        <v>599</v>
      </c>
      <c r="C4" s="102"/>
      <c r="D4" s="103" t="s">
        <v>600</v>
      </c>
    </row>
    <row r="5" ht="60" customHeight="1" spans="1:4">
      <c r="A5" s="104"/>
      <c r="B5" s="101" t="s">
        <v>601</v>
      </c>
      <c r="C5" s="102"/>
      <c r="D5" s="105" t="s">
        <v>602</v>
      </c>
    </row>
    <row r="6" ht="240" customHeight="1" spans="1:4">
      <c r="A6" s="104"/>
      <c r="B6" s="101" t="s">
        <v>603</v>
      </c>
      <c r="C6" s="102"/>
      <c r="D6" s="105" t="s">
        <v>604</v>
      </c>
    </row>
    <row r="7" spans="1:4">
      <c r="A7" s="104"/>
      <c r="B7" s="101" t="s">
        <v>605</v>
      </c>
      <c r="C7" s="102"/>
      <c r="D7" s="106" t="s">
        <v>606</v>
      </c>
    </row>
    <row r="8" ht="109.95" customHeight="1" spans="1:4">
      <c r="A8" s="107"/>
      <c r="B8" s="101" t="s">
        <v>607</v>
      </c>
      <c r="C8" s="102"/>
      <c r="D8" s="105" t="s">
        <v>608</v>
      </c>
    </row>
    <row r="9" ht="67.5" spans="1:4">
      <c r="A9" s="100" t="s">
        <v>609</v>
      </c>
      <c r="B9" s="101" t="s">
        <v>610</v>
      </c>
      <c r="C9" s="102"/>
      <c r="D9" s="105" t="s">
        <v>611</v>
      </c>
    </row>
    <row r="10" spans="1:4">
      <c r="A10" s="104"/>
      <c r="B10" s="100" t="s">
        <v>612</v>
      </c>
      <c r="C10" s="108" t="s">
        <v>613</v>
      </c>
      <c r="D10" s="106" t="s">
        <v>614</v>
      </c>
    </row>
    <row r="11" spans="1:4">
      <c r="A11" s="107"/>
      <c r="B11" s="107"/>
      <c r="C11" s="108" t="s">
        <v>615</v>
      </c>
      <c r="D11" s="106" t="s">
        <v>616</v>
      </c>
    </row>
    <row r="12" ht="322.05" customHeight="1" spans="1:4">
      <c r="A12" s="101" t="s">
        <v>617</v>
      </c>
      <c r="B12" s="109"/>
      <c r="C12" s="102"/>
      <c r="D12" s="105" t="s">
        <v>618</v>
      </c>
    </row>
    <row r="13" ht="84" customHeight="1" spans="1:4">
      <c r="A13" s="101" t="s">
        <v>619</v>
      </c>
      <c r="B13" s="109"/>
      <c r="C13" s="102"/>
      <c r="D13" s="105" t="s">
        <v>620</v>
      </c>
    </row>
    <row r="14" ht="40.5" spans="1:4">
      <c r="A14" s="101" t="s">
        <v>621</v>
      </c>
      <c r="B14" s="109"/>
      <c r="C14" s="102"/>
      <c r="D14" s="105" t="s">
        <v>622</v>
      </c>
    </row>
    <row r="15" spans="1:4">
      <c r="A15" s="110" t="s">
        <v>623</v>
      </c>
      <c r="B15" s="111"/>
      <c r="C15" s="112"/>
      <c r="D15" s="105" t="s">
        <v>624</v>
      </c>
    </row>
    <row r="16" spans="1:4">
      <c r="A16" s="110" t="s">
        <v>625</v>
      </c>
      <c r="B16" s="111"/>
      <c r="C16" s="112"/>
      <c r="D16" s="105" t="s">
        <v>626</v>
      </c>
    </row>
    <row r="17" spans="1:4">
      <c r="A17" s="61"/>
      <c r="B17" s="61"/>
      <c r="C17" s="61"/>
      <c r="D17" s="61"/>
    </row>
    <row r="18" spans="1:4">
      <c r="A18" s="113" t="s">
        <v>627</v>
      </c>
      <c r="B18" s="113"/>
      <c r="C18" s="113"/>
      <c r="D18" s="11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1"/>
  <sheetViews>
    <sheetView tabSelected="1" workbookViewId="0">
      <selection activeCell="F9" sqref="F9:I9"/>
    </sheetView>
  </sheetViews>
  <sheetFormatPr defaultColWidth="9" defaultRowHeight="13.5"/>
  <cols>
    <col min="1" max="1" width="16.775" customWidth="1"/>
    <col min="3" max="3" width="14.2166666666667" customWidth="1"/>
    <col min="4" max="4" width="14" customWidth="1"/>
    <col min="6" max="6" width="24.775" customWidth="1"/>
    <col min="7" max="7" width="10.775" customWidth="1"/>
    <col min="9" max="9" width="12" customWidth="1"/>
    <col min="11" max="11" width="14.8833333333333" customWidth="1"/>
    <col min="12" max="12" width="15.8833333333333" customWidth="1"/>
  </cols>
  <sheetData>
    <row r="1" spans="1:16">
      <c r="A1" s="61" t="s">
        <v>628</v>
      </c>
      <c r="B1" s="61"/>
      <c r="C1" s="61"/>
      <c r="D1" s="61"/>
      <c r="E1" s="61"/>
      <c r="F1" s="61"/>
      <c r="G1" s="61"/>
      <c r="H1" s="61"/>
      <c r="I1" s="61"/>
      <c r="J1" s="61"/>
      <c r="K1" s="61"/>
      <c r="L1" s="61"/>
      <c r="M1" s="61"/>
      <c r="N1" s="61"/>
      <c r="O1" s="61"/>
      <c r="P1" s="61"/>
    </row>
    <row r="2" ht="27" spans="1:16">
      <c r="A2" s="62" t="s">
        <v>629</v>
      </c>
      <c r="B2" s="62"/>
      <c r="C2" s="62"/>
      <c r="D2" s="62"/>
      <c r="E2" s="62"/>
      <c r="F2" s="62"/>
      <c r="G2" s="62"/>
      <c r="H2" s="62"/>
      <c r="I2" s="62"/>
      <c r="J2" s="62"/>
      <c r="K2" s="62"/>
      <c r="L2" s="62"/>
      <c r="M2" s="62"/>
      <c r="N2" s="62"/>
      <c r="O2" s="62"/>
      <c r="P2" s="62"/>
    </row>
    <row r="3" ht="14.25" spans="1:16">
      <c r="A3" s="63" t="s">
        <v>630</v>
      </c>
      <c r="B3" s="63"/>
      <c r="C3" s="63"/>
      <c r="D3" s="63"/>
      <c r="E3" s="63"/>
      <c r="F3" s="63"/>
      <c r="G3" s="63"/>
      <c r="H3" s="63"/>
      <c r="I3" s="63"/>
      <c r="J3" s="63"/>
      <c r="K3" s="63"/>
      <c r="L3" s="63"/>
      <c r="M3" s="63"/>
      <c r="N3" s="63"/>
      <c r="O3" s="63"/>
      <c r="P3" s="63"/>
    </row>
    <row r="4" spans="1:16">
      <c r="A4" s="64" t="s">
        <v>631</v>
      </c>
      <c r="B4" s="64"/>
      <c r="C4" s="65" t="s">
        <v>3</v>
      </c>
      <c r="D4" s="65"/>
      <c r="E4" s="65"/>
      <c r="F4" s="65"/>
      <c r="G4" s="65"/>
      <c r="H4" s="65"/>
      <c r="I4" s="65"/>
      <c r="J4" s="65"/>
      <c r="K4" s="65"/>
      <c r="L4" s="65"/>
      <c r="M4" s="65"/>
      <c r="N4" s="65"/>
      <c r="O4" s="65"/>
      <c r="P4" s="65"/>
    </row>
    <row r="5" ht="27" spans="1:16">
      <c r="A5" s="66" t="s">
        <v>632</v>
      </c>
      <c r="B5" s="66"/>
      <c r="C5" s="67" t="s">
        <v>633</v>
      </c>
      <c r="D5" s="67"/>
      <c r="E5" s="67"/>
      <c r="F5" s="68" t="s">
        <v>634</v>
      </c>
      <c r="G5" s="68"/>
      <c r="H5" s="68" t="s">
        <v>635</v>
      </c>
      <c r="I5" s="68"/>
      <c r="J5" s="68" t="s">
        <v>636</v>
      </c>
      <c r="K5" s="68"/>
      <c r="L5" s="68" t="s">
        <v>637</v>
      </c>
      <c r="M5" s="68"/>
      <c r="N5" s="68" t="s">
        <v>638</v>
      </c>
      <c r="O5" s="68" t="s">
        <v>639</v>
      </c>
      <c r="P5" s="67" t="s">
        <v>640</v>
      </c>
    </row>
    <row r="6" spans="1:16">
      <c r="A6" s="66"/>
      <c r="B6" s="66"/>
      <c r="C6" s="69" t="s">
        <v>69</v>
      </c>
      <c r="D6" s="70"/>
      <c r="E6" s="71"/>
      <c r="F6" s="72">
        <v>1</v>
      </c>
      <c r="G6" s="73"/>
      <c r="H6" s="72">
        <v>2</v>
      </c>
      <c r="I6" s="73"/>
      <c r="J6" s="72" t="s">
        <v>641</v>
      </c>
      <c r="K6" s="73"/>
      <c r="L6" s="72">
        <v>4</v>
      </c>
      <c r="M6" s="73"/>
      <c r="N6" s="68" t="s">
        <v>642</v>
      </c>
      <c r="O6" s="68">
        <v>6</v>
      </c>
      <c r="P6" s="67">
        <v>7</v>
      </c>
    </row>
    <row r="7" spans="1:16">
      <c r="A7" s="66"/>
      <c r="B7" s="66"/>
      <c r="C7" s="64" t="s">
        <v>643</v>
      </c>
      <c r="D7" s="64"/>
      <c r="E7" s="64"/>
      <c r="F7" s="74">
        <v>4074856.12</v>
      </c>
      <c r="G7" s="74"/>
      <c r="H7" s="75">
        <v>342838.27</v>
      </c>
      <c r="I7" s="75"/>
      <c r="J7" s="75">
        <v>4417694.39</v>
      </c>
      <c r="K7" s="75"/>
      <c r="L7" s="75">
        <v>4417694.39</v>
      </c>
      <c r="M7" s="75"/>
      <c r="N7" s="88" t="str">
        <f t="shared" ref="N7:N12" si="0">IF(J7&gt;0,ROUND(L7/J7,3)*100&amp;"%","—")</f>
        <v>100%</v>
      </c>
      <c r="O7" s="64"/>
      <c r="P7" s="64"/>
    </row>
    <row r="8" spans="1:16">
      <c r="A8" s="66"/>
      <c r="B8" s="66"/>
      <c r="C8" s="66" t="s">
        <v>257</v>
      </c>
      <c r="D8" s="64" t="s">
        <v>643</v>
      </c>
      <c r="E8" s="64"/>
      <c r="F8" s="76">
        <v>3740856.12</v>
      </c>
      <c r="G8" s="76"/>
      <c r="H8" s="77">
        <v>95734.4</v>
      </c>
      <c r="I8" s="77"/>
      <c r="J8" s="75">
        <v>3836590.52</v>
      </c>
      <c r="K8" s="75"/>
      <c r="L8" s="75">
        <v>3836590.52</v>
      </c>
      <c r="M8" s="75"/>
      <c r="N8" s="88" t="str">
        <f t="shared" si="0"/>
        <v>100%</v>
      </c>
      <c r="O8" s="89"/>
      <c r="P8" s="64"/>
    </row>
    <row r="9" spans="1:16">
      <c r="A9" s="66"/>
      <c r="B9" s="66"/>
      <c r="C9" s="66" t="s">
        <v>258</v>
      </c>
      <c r="D9" s="64" t="s">
        <v>643</v>
      </c>
      <c r="E9" s="64"/>
      <c r="F9" s="74">
        <v>334000</v>
      </c>
      <c r="G9" s="74"/>
      <c r="H9" s="75">
        <v>247103.87</v>
      </c>
      <c r="I9" s="75"/>
      <c r="J9" s="75">
        <v>581103.87</v>
      </c>
      <c r="K9" s="75"/>
      <c r="L9" s="75">
        <v>581103.87</v>
      </c>
      <c r="M9" s="75"/>
      <c r="N9" s="88" t="str">
        <f t="shared" si="0"/>
        <v>100%</v>
      </c>
      <c r="O9" s="89"/>
      <c r="P9" s="64"/>
    </row>
    <row r="10" spans="1:16">
      <c r="A10" s="66"/>
      <c r="B10" s="66"/>
      <c r="C10" s="66"/>
      <c r="D10" s="64" t="s">
        <v>644</v>
      </c>
      <c r="E10" s="64"/>
      <c r="F10" s="76">
        <v>334000</v>
      </c>
      <c r="G10" s="76"/>
      <c r="H10" s="75">
        <v>247103.87</v>
      </c>
      <c r="I10" s="75"/>
      <c r="J10" s="75">
        <v>581103.87</v>
      </c>
      <c r="K10" s="75"/>
      <c r="L10" s="75">
        <v>581103.87</v>
      </c>
      <c r="M10" s="75"/>
      <c r="N10" s="88" t="str">
        <f t="shared" si="0"/>
        <v>100%</v>
      </c>
      <c r="O10" s="89"/>
      <c r="P10" s="64"/>
    </row>
    <row r="11" spans="1:16">
      <c r="A11" s="66"/>
      <c r="B11" s="66"/>
      <c r="C11" s="66"/>
      <c r="D11" s="64" t="s">
        <v>645</v>
      </c>
      <c r="E11" s="64"/>
      <c r="F11" s="76">
        <v>0</v>
      </c>
      <c r="G11" s="76"/>
      <c r="H11" s="78"/>
      <c r="I11" s="78"/>
      <c r="J11" s="90">
        <f>F11+H11</f>
        <v>0</v>
      </c>
      <c r="K11" s="90"/>
      <c r="L11" s="91"/>
      <c r="M11" s="91"/>
      <c r="N11" s="88" t="str">
        <f t="shared" si="0"/>
        <v>—</v>
      </c>
      <c r="O11" s="89"/>
      <c r="P11" s="64"/>
    </row>
    <row r="12" spans="1:16">
      <c r="A12" s="66"/>
      <c r="B12" s="66"/>
      <c r="C12" s="66"/>
      <c r="D12" s="64" t="s">
        <v>646</v>
      </c>
      <c r="E12" s="64"/>
      <c r="F12" s="76"/>
      <c r="G12" s="76"/>
      <c r="H12" s="76"/>
      <c r="I12" s="76"/>
      <c r="J12" s="74">
        <f>F12+H12</f>
        <v>0</v>
      </c>
      <c r="K12" s="74"/>
      <c r="L12" s="91"/>
      <c r="M12" s="91"/>
      <c r="N12" s="88" t="str">
        <f t="shared" si="0"/>
        <v>—</v>
      </c>
      <c r="O12" s="89"/>
      <c r="P12" s="64"/>
    </row>
    <row r="13" spans="1:16">
      <c r="A13" s="66" t="s">
        <v>647</v>
      </c>
      <c r="B13" s="66"/>
      <c r="C13" s="79"/>
      <c r="D13" s="80"/>
      <c r="E13" s="80"/>
      <c r="F13" s="80"/>
      <c r="G13" s="80"/>
      <c r="H13" s="80"/>
      <c r="I13" s="80"/>
      <c r="J13" s="80"/>
      <c r="K13" s="80"/>
      <c r="L13" s="80"/>
      <c r="M13" s="80"/>
      <c r="N13" s="80"/>
      <c r="O13" s="80"/>
      <c r="P13" s="92"/>
    </row>
    <row r="14" spans="1:16">
      <c r="A14" s="66"/>
      <c r="B14" s="66"/>
      <c r="C14" s="81"/>
      <c r="D14" s="82"/>
      <c r="E14" s="82"/>
      <c r="F14" s="82"/>
      <c r="G14" s="82"/>
      <c r="H14" s="82"/>
      <c r="I14" s="82"/>
      <c r="J14" s="82"/>
      <c r="K14" s="82"/>
      <c r="L14" s="82"/>
      <c r="M14" s="82"/>
      <c r="N14" s="82"/>
      <c r="O14" s="82"/>
      <c r="P14" s="93"/>
    </row>
    <row r="15" ht="14.25" spans="1:16">
      <c r="A15" s="63" t="s">
        <v>648</v>
      </c>
      <c r="B15" s="63"/>
      <c r="C15" s="63"/>
      <c r="D15" s="63"/>
      <c r="E15" s="63"/>
      <c r="F15" s="63"/>
      <c r="G15" s="63"/>
      <c r="H15" s="63"/>
      <c r="I15" s="63"/>
      <c r="J15" s="63"/>
      <c r="K15" s="63"/>
      <c r="L15" s="63"/>
      <c r="M15" s="63"/>
      <c r="N15" s="63"/>
      <c r="O15" s="63"/>
      <c r="P15" s="63"/>
    </row>
    <row r="16" spans="1:16">
      <c r="A16" s="67" t="s">
        <v>649</v>
      </c>
      <c r="B16" s="67"/>
      <c r="C16" s="67"/>
      <c r="D16" s="67"/>
      <c r="E16" s="67"/>
      <c r="F16" s="67"/>
      <c r="G16" s="67" t="s">
        <v>650</v>
      </c>
      <c r="H16" s="67"/>
      <c r="I16" s="68" t="s">
        <v>651</v>
      </c>
      <c r="J16" s="68"/>
      <c r="K16" s="68" t="s">
        <v>652</v>
      </c>
      <c r="L16" s="68" t="s">
        <v>653</v>
      </c>
      <c r="M16" s="68" t="s">
        <v>654</v>
      </c>
      <c r="N16" s="68"/>
      <c r="O16" s="68"/>
      <c r="P16" s="68"/>
    </row>
    <row r="17" spans="1:16">
      <c r="A17" s="67" t="s">
        <v>655</v>
      </c>
      <c r="B17" s="67" t="s">
        <v>656</v>
      </c>
      <c r="C17" s="67"/>
      <c r="D17" s="67"/>
      <c r="E17" s="67" t="s">
        <v>657</v>
      </c>
      <c r="F17" s="67"/>
      <c r="G17" s="67"/>
      <c r="H17" s="67"/>
      <c r="I17" s="68"/>
      <c r="J17" s="68"/>
      <c r="K17" s="68"/>
      <c r="L17" s="68"/>
      <c r="M17" s="68"/>
      <c r="N17" s="68"/>
      <c r="O17" s="68"/>
      <c r="P17" s="68"/>
    </row>
    <row r="18" ht="30" customHeight="1" spans="1:16">
      <c r="A18" s="66" t="s">
        <v>658</v>
      </c>
      <c r="B18" s="66" t="s">
        <v>659</v>
      </c>
      <c r="C18" s="66"/>
      <c r="D18" s="66"/>
      <c r="E18" s="83" t="s">
        <v>660</v>
      </c>
      <c r="F18" s="83"/>
      <c r="G18" s="66" t="s">
        <v>661</v>
      </c>
      <c r="H18" s="66"/>
      <c r="I18" s="66">
        <v>21</v>
      </c>
      <c r="J18" s="66"/>
      <c r="K18" s="66" t="s">
        <v>662</v>
      </c>
      <c r="L18" s="94" t="s">
        <v>663</v>
      </c>
      <c r="M18" s="65"/>
      <c r="N18" s="65"/>
      <c r="O18" s="65"/>
      <c r="P18" s="65"/>
    </row>
    <row r="19" ht="14.25" spans="1:16">
      <c r="A19" s="64"/>
      <c r="B19" s="64" t="s">
        <v>664</v>
      </c>
      <c r="C19" s="64"/>
      <c r="D19" s="64"/>
      <c r="E19" s="64" t="s">
        <v>665</v>
      </c>
      <c r="F19" s="64"/>
      <c r="G19" s="66" t="s">
        <v>666</v>
      </c>
      <c r="H19" s="66"/>
      <c r="I19" s="66">
        <v>1</v>
      </c>
      <c r="J19" s="66"/>
      <c r="K19" s="66" t="s">
        <v>667</v>
      </c>
      <c r="L19" s="94" t="s">
        <v>663</v>
      </c>
      <c r="M19" s="65"/>
      <c r="N19" s="65"/>
      <c r="O19" s="65"/>
      <c r="P19" s="65"/>
    </row>
    <row r="20" ht="14.25" spans="1:16">
      <c r="A20" s="64"/>
      <c r="B20" s="64" t="s">
        <v>668</v>
      </c>
      <c r="C20" s="64"/>
      <c r="D20" s="64"/>
      <c r="E20" s="64" t="s">
        <v>669</v>
      </c>
      <c r="F20" s="64"/>
      <c r="G20" s="66" t="s">
        <v>661</v>
      </c>
      <c r="H20" s="66"/>
      <c r="I20" s="66" t="s">
        <v>670</v>
      </c>
      <c r="J20" s="66"/>
      <c r="K20" s="66" t="s">
        <v>671</v>
      </c>
      <c r="L20" s="94" t="s">
        <v>663</v>
      </c>
      <c r="M20" s="65"/>
      <c r="N20" s="65"/>
      <c r="O20" s="65"/>
      <c r="P20" s="65"/>
    </row>
    <row r="21" ht="14.25" spans="1:16">
      <c r="A21" s="64"/>
      <c r="B21" s="64" t="s">
        <v>672</v>
      </c>
      <c r="C21" s="64"/>
      <c r="D21" s="64"/>
      <c r="E21" s="64" t="s">
        <v>673</v>
      </c>
      <c r="F21" s="64"/>
      <c r="G21" s="66" t="s">
        <v>666</v>
      </c>
      <c r="H21" s="66"/>
      <c r="I21" s="95">
        <v>7</v>
      </c>
      <c r="J21" s="66"/>
      <c r="K21" s="66" t="s">
        <v>667</v>
      </c>
      <c r="L21" s="94" t="s">
        <v>663</v>
      </c>
      <c r="M21" s="65"/>
      <c r="N21" s="65"/>
      <c r="O21" s="65"/>
      <c r="P21" s="65"/>
    </row>
    <row r="22" ht="72" customHeight="1" spans="1:16">
      <c r="A22" s="64" t="s">
        <v>674</v>
      </c>
      <c r="B22" s="66" t="s">
        <v>675</v>
      </c>
      <c r="C22" s="66"/>
      <c r="D22" s="66"/>
      <c r="E22" s="66" t="s">
        <v>676</v>
      </c>
      <c r="F22" s="66"/>
      <c r="G22" s="66" t="s">
        <v>666</v>
      </c>
      <c r="H22" s="66"/>
      <c r="I22" s="64">
        <v>12</v>
      </c>
      <c r="J22" s="64"/>
      <c r="K22" s="64" t="s">
        <v>677</v>
      </c>
      <c r="L22" s="94" t="s">
        <v>663</v>
      </c>
      <c r="M22" s="65"/>
      <c r="N22" s="65"/>
      <c r="O22" s="65"/>
      <c r="P22" s="65"/>
    </row>
    <row r="23" ht="14.25" spans="1:16">
      <c r="A23" s="64"/>
      <c r="B23" s="66" t="s">
        <v>678</v>
      </c>
      <c r="C23" s="66"/>
      <c r="D23" s="66"/>
      <c r="E23" s="64" t="s">
        <v>679</v>
      </c>
      <c r="F23" s="64"/>
      <c r="G23" s="66" t="s">
        <v>666</v>
      </c>
      <c r="H23" s="66"/>
      <c r="I23" s="64">
        <v>3</v>
      </c>
      <c r="J23" s="64"/>
      <c r="K23" s="64" t="s">
        <v>677</v>
      </c>
      <c r="L23" s="94" t="s">
        <v>680</v>
      </c>
      <c r="M23" s="65"/>
      <c r="N23" s="65"/>
      <c r="O23" s="65"/>
      <c r="P23" s="65"/>
    </row>
    <row r="24" ht="14.25" spans="1:16">
      <c r="A24" s="64"/>
      <c r="B24" s="66" t="s">
        <v>681</v>
      </c>
      <c r="C24" s="66"/>
      <c r="D24" s="66"/>
      <c r="E24" s="64" t="s">
        <v>682</v>
      </c>
      <c r="F24" s="64"/>
      <c r="G24" s="66" t="s">
        <v>661</v>
      </c>
      <c r="H24" s="66"/>
      <c r="I24" s="64" t="s">
        <v>683</v>
      </c>
      <c r="J24" s="64"/>
      <c r="K24" s="64" t="s">
        <v>684</v>
      </c>
      <c r="L24" s="94" t="s">
        <v>663</v>
      </c>
      <c r="M24" s="65"/>
      <c r="N24" s="65"/>
      <c r="O24" s="65"/>
      <c r="P24" s="65"/>
    </row>
    <row r="25" ht="14.25" spans="1:16">
      <c r="A25" s="64"/>
      <c r="B25" s="66" t="s">
        <v>685</v>
      </c>
      <c r="C25" s="66"/>
      <c r="D25" s="66"/>
      <c r="E25" s="64" t="s">
        <v>686</v>
      </c>
      <c r="F25" s="64"/>
      <c r="G25" s="66" t="s">
        <v>661</v>
      </c>
      <c r="H25" s="66"/>
      <c r="I25" s="64">
        <v>1</v>
      </c>
      <c r="J25" s="64"/>
      <c r="K25" s="64" t="s">
        <v>687</v>
      </c>
      <c r="L25" s="94" t="s">
        <v>663</v>
      </c>
      <c r="M25" s="65"/>
      <c r="N25" s="65"/>
      <c r="O25" s="65"/>
      <c r="P25" s="65"/>
    </row>
    <row r="26" ht="14.25" spans="1:16">
      <c r="A26" s="66" t="s">
        <v>688</v>
      </c>
      <c r="B26" s="66" t="s">
        <v>689</v>
      </c>
      <c r="C26" s="66"/>
      <c r="D26" s="66"/>
      <c r="E26" s="64" t="s">
        <v>690</v>
      </c>
      <c r="F26" s="64"/>
      <c r="G26" s="66" t="s">
        <v>666</v>
      </c>
      <c r="H26" s="66"/>
      <c r="I26" s="64">
        <v>90</v>
      </c>
      <c r="J26" s="64"/>
      <c r="K26" s="64" t="s">
        <v>667</v>
      </c>
      <c r="L26" s="94" t="s">
        <v>680</v>
      </c>
      <c r="M26" s="65"/>
      <c r="N26" s="65"/>
      <c r="O26" s="65"/>
      <c r="P26" s="65"/>
    </row>
    <row r="27" ht="14.25" spans="1:16">
      <c r="A27" s="66" t="s">
        <v>691</v>
      </c>
      <c r="B27" s="84"/>
      <c r="C27" s="84"/>
      <c r="D27" s="84"/>
      <c r="E27" s="84"/>
      <c r="F27" s="84"/>
      <c r="G27" s="84"/>
      <c r="H27" s="84"/>
      <c r="I27" s="84"/>
      <c r="J27" s="84"/>
      <c r="K27" s="84"/>
      <c r="L27" s="84"/>
      <c r="M27" s="84"/>
      <c r="N27" s="84"/>
      <c r="O27" s="84"/>
      <c r="P27" s="84"/>
    </row>
    <row r="28" spans="1:16">
      <c r="A28" s="85" t="s">
        <v>692</v>
      </c>
      <c r="B28" s="61"/>
      <c r="C28" s="61"/>
      <c r="D28" s="61"/>
      <c r="E28" s="61"/>
      <c r="F28" s="61"/>
      <c r="G28" s="61"/>
      <c r="H28" s="61"/>
      <c r="I28" s="61"/>
      <c r="J28" s="61"/>
      <c r="K28" s="61"/>
      <c r="L28" s="61"/>
      <c r="M28" s="61"/>
      <c r="N28" s="61"/>
      <c r="O28" s="61"/>
      <c r="P28" s="61"/>
    </row>
    <row r="29" spans="1:16">
      <c r="A29" s="86" t="s">
        <v>693</v>
      </c>
      <c r="B29" s="61"/>
      <c r="C29" s="61"/>
      <c r="D29" s="61"/>
      <c r="E29" s="61"/>
      <c r="F29" s="61"/>
      <c r="G29" s="61"/>
      <c r="H29" s="61"/>
      <c r="I29" s="61"/>
      <c r="J29" s="61"/>
      <c r="K29" s="61"/>
      <c r="L29" s="61"/>
      <c r="M29" s="61"/>
      <c r="N29" s="61"/>
      <c r="O29" s="61"/>
      <c r="P29" s="61"/>
    </row>
    <row r="30" spans="1:16">
      <c r="A30" s="87" t="s">
        <v>694</v>
      </c>
      <c r="B30" s="61"/>
      <c r="C30" s="61"/>
      <c r="D30" s="61"/>
      <c r="E30" s="61"/>
      <c r="F30" s="61"/>
      <c r="G30" s="61"/>
      <c r="H30" s="61"/>
      <c r="I30" s="61"/>
      <c r="J30" s="61"/>
      <c r="K30" s="61"/>
      <c r="L30" s="61"/>
      <c r="M30" s="61"/>
      <c r="N30" s="61"/>
      <c r="O30" s="61"/>
      <c r="P30" s="61"/>
    </row>
    <row r="31" spans="8:8">
      <c r="H31" t="s">
        <v>695</v>
      </c>
    </row>
  </sheetData>
  <mergeCells count="106">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D26"/>
    <mergeCell ref="E26:F26"/>
    <mergeCell ref="G26:H26"/>
    <mergeCell ref="I26:J26"/>
    <mergeCell ref="M26:P26"/>
    <mergeCell ref="B27:P27"/>
    <mergeCell ref="A18:A21"/>
    <mergeCell ref="A22:A25"/>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18:H26">
      <formula1>"＝,＞,＜,≥,≤"</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J19" sqref="J19"/>
    </sheetView>
  </sheetViews>
  <sheetFormatPr defaultColWidth="9" defaultRowHeight="13.5"/>
  <cols>
    <col min="2" max="2" width="22.3333333333333" style="2" customWidth="1"/>
    <col min="3" max="3" width="16.6666666666667" customWidth="1"/>
    <col min="4" max="4" width="12.8833333333333" customWidth="1"/>
    <col min="5" max="5" width="13.6666666666667" customWidth="1"/>
    <col min="6" max="6" width="13.8833333333333" customWidth="1"/>
    <col min="7" max="7" width="13.6666666666667" customWidth="1"/>
    <col min="8" max="8" width="13.4416666666667" customWidth="1"/>
    <col min="10" max="10" width="24.2166666666667" customWidth="1"/>
  </cols>
  <sheetData>
    <row r="1" ht="14.25" spans="1:10">
      <c r="A1" s="3" t="s">
        <v>696</v>
      </c>
      <c r="B1" s="4"/>
      <c r="C1" s="5"/>
      <c r="D1" s="5"/>
      <c r="E1" s="5"/>
      <c r="F1" s="5"/>
      <c r="G1" s="5"/>
      <c r="H1" s="5"/>
      <c r="I1" s="5"/>
      <c r="J1" s="5"/>
    </row>
    <row r="2" ht="27" spans="1:10">
      <c r="A2" s="6" t="s">
        <v>697</v>
      </c>
      <c r="B2" s="6"/>
      <c r="C2" s="6"/>
      <c r="D2" s="6"/>
      <c r="E2" s="6"/>
      <c r="F2" s="6"/>
      <c r="G2" s="6"/>
      <c r="H2" s="6"/>
      <c r="I2" s="6"/>
      <c r="J2" s="6"/>
    </row>
    <row r="3" ht="22.5" spans="1:10">
      <c r="A3" s="7"/>
      <c r="B3" s="7"/>
      <c r="C3" s="7"/>
      <c r="D3" s="7"/>
      <c r="E3" s="7"/>
      <c r="F3" s="7"/>
      <c r="G3" s="7"/>
      <c r="H3" s="7"/>
      <c r="I3" s="7"/>
      <c r="J3" s="47" t="s">
        <v>311</v>
      </c>
    </row>
    <row r="4" ht="14.25" spans="1:10">
      <c r="A4" s="8" t="s">
        <v>698</v>
      </c>
      <c r="B4" s="8"/>
      <c r="C4" s="9" t="s">
        <v>699</v>
      </c>
      <c r="D4" s="9"/>
      <c r="E4" s="9"/>
      <c r="F4" s="9"/>
      <c r="G4" s="9"/>
      <c r="H4" s="9"/>
      <c r="I4" s="9"/>
      <c r="J4" s="9"/>
    </row>
    <row r="5" ht="14.25" spans="1:10">
      <c r="A5" s="8" t="s">
        <v>700</v>
      </c>
      <c r="B5" s="8"/>
      <c r="C5" s="53" t="s">
        <v>3</v>
      </c>
      <c r="D5" s="53"/>
      <c r="E5" s="53"/>
      <c r="F5" s="8" t="s">
        <v>701</v>
      </c>
      <c r="G5" s="9" t="s">
        <v>3</v>
      </c>
      <c r="H5" s="9"/>
      <c r="I5" s="9"/>
      <c r="J5" s="9"/>
    </row>
    <row r="6" ht="14.25" spans="1:10">
      <c r="A6" s="11" t="s">
        <v>702</v>
      </c>
      <c r="B6" s="11"/>
      <c r="C6" s="11"/>
      <c r="D6" s="11" t="s">
        <v>634</v>
      </c>
      <c r="E6" s="11" t="s">
        <v>541</v>
      </c>
      <c r="F6" s="11" t="s">
        <v>703</v>
      </c>
      <c r="G6" s="11" t="s">
        <v>704</v>
      </c>
      <c r="H6" s="11" t="s">
        <v>705</v>
      </c>
      <c r="I6" s="11" t="s">
        <v>706</v>
      </c>
      <c r="J6" s="11"/>
    </row>
    <row r="7" ht="14.25" spans="1:10">
      <c r="A7" s="11"/>
      <c r="B7" s="11"/>
      <c r="C7" s="12" t="s">
        <v>643</v>
      </c>
      <c r="D7" s="13">
        <v>294000</v>
      </c>
      <c r="E7" s="54">
        <v>272155.96</v>
      </c>
      <c r="F7" s="54">
        <v>247103.87</v>
      </c>
      <c r="G7" s="15">
        <v>10</v>
      </c>
      <c r="H7" s="55" t="str">
        <f t="shared" ref="H7:H10" si="0">IF(E7&gt;0,ROUND(F7/E7,3)*100&amp;"%","—")</f>
        <v>90.8%</v>
      </c>
      <c r="I7" s="18">
        <v>9.08</v>
      </c>
      <c r="J7" s="18"/>
    </row>
    <row r="8" ht="28.5" spans="1:10">
      <c r="A8" s="11"/>
      <c r="B8" s="11"/>
      <c r="C8" s="12" t="s">
        <v>707</v>
      </c>
      <c r="D8" s="13">
        <v>294000</v>
      </c>
      <c r="E8" s="54">
        <v>272155.96</v>
      </c>
      <c r="F8" s="54">
        <v>247103.87</v>
      </c>
      <c r="G8" s="11" t="s">
        <v>545</v>
      </c>
      <c r="H8" s="55" t="str">
        <f t="shared" si="0"/>
        <v>90.8%</v>
      </c>
      <c r="I8" s="18" t="s">
        <v>545</v>
      </c>
      <c r="J8" s="18"/>
    </row>
    <row r="9" ht="28.5" spans="1:10">
      <c r="A9" s="11"/>
      <c r="B9" s="11"/>
      <c r="C9" s="12" t="s">
        <v>708</v>
      </c>
      <c r="D9" s="17"/>
      <c r="E9" s="17"/>
      <c r="F9" s="17"/>
      <c r="G9" s="11" t="s">
        <v>545</v>
      </c>
      <c r="H9" s="16" t="str">
        <f t="shared" si="0"/>
        <v>—</v>
      </c>
      <c r="I9" s="18" t="s">
        <v>545</v>
      </c>
      <c r="J9" s="18"/>
    </row>
    <row r="10" ht="14.25" spans="1:10">
      <c r="A10" s="11"/>
      <c r="B10" s="11"/>
      <c r="C10" s="12" t="s">
        <v>709</v>
      </c>
      <c r="D10" s="17"/>
      <c r="E10" s="17"/>
      <c r="F10" s="17"/>
      <c r="G10" s="11" t="s">
        <v>545</v>
      </c>
      <c r="H10" s="16" t="str">
        <f t="shared" si="0"/>
        <v>—</v>
      </c>
      <c r="I10" s="18" t="s">
        <v>545</v>
      </c>
      <c r="J10" s="18"/>
    </row>
    <row r="11" ht="14.25" spans="1:10">
      <c r="A11" s="11" t="s">
        <v>710</v>
      </c>
      <c r="B11" s="11" t="s">
        <v>711</v>
      </c>
      <c r="C11" s="11"/>
      <c r="D11" s="11"/>
      <c r="E11" s="11"/>
      <c r="F11" s="18" t="s">
        <v>712</v>
      </c>
      <c r="G11" s="18"/>
      <c r="H11" s="18"/>
      <c r="I11" s="18"/>
      <c r="J11" s="18"/>
    </row>
    <row r="12" ht="49.05" customHeight="1" spans="1:10">
      <c r="A12" s="11"/>
      <c r="B12" s="20" t="s">
        <v>713</v>
      </c>
      <c r="C12" s="21"/>
      <c r="D12" s="21"/>
      <c r="E12" s="22"/>
      <c r="F12" s="23" t="s">
        <v>714</v>
      </c>
      <c r="G12" s="23"/>
      <c r="H12" s="23"/>
      <c r="I12" s="23"/>
      <c r="J12" s="23"/>
    </row>
    <row r="13" ht="14.25" spans="1:10">
      <c r="A13" s="24" t="s">
        <v>649</v>
      </c>
      <c r="B13" s="25"/>
      <c r="C13" s="26"/>
      <c r="D13" s="24" t="s">
        <v>715</v>
      </c>
      <c r="E13" s="25"/>
      <c r="F13" s="26"/>
      <c r="G13" s="27" t="s">
        <v>653</v>
      </c>
      <c r="H13" s="27" t="s">
        <v>716</v>
      </c>
      <c r="I13" s="27" t="s">
        <v>706</v>
      </c>
      <c r="J13" s="27" t="s">
        <v>654</v>
      </c>
    </row>
    <row r="14" ht="14.25" spans="1:10">
      <c r="A14" s="28" t="s">
        <v>655</v>
      </c>
      <c r="B14" s="11" t="s">
        <v>656</v>
      </c>
      <c r="C14" s="11" t="s">
        <v>657</v>
      </c>
      <c r="D14" s="11" t="s">
        <v>650</v>
      </c>
      <c r="E14" s="11" t="s">
        <v>651</v>
      </c>
      <c r="F14" s="29" t="s">
        <v>652</v>
      </c>
      <c r="G14" s="30"/>
      <c r="H14" s="30"/>
      <c r="I14" s="30"/>
      <c r="J14" s="30"/>
    </row>
    <row r="15" ht="14.25" spans="1:10">
      <c r="A15" s="11" t="s">
        <v>658</v>
      </c>
      <c r="B15" s="31" t="s">
        <v>659</v>
      </c>
      <c r="C15" s="11" t="s">
        <v>717</v>
      </c>
      <c r="D15" s="19" t="s">
        <v>661</v>
      </c>
      <c r="E15" s="11">
        <v>3</v>
      </c>
      <c r="F15" s="29" t="s">
        <v>662</v>
      </c>
      <c r="G15" s="30" t="s">
        <v>718</v>
      </c>
      <c r="H15" s="56">
        <v>10</v>
      </c>
      <c r="I15" s="49">
        <v>10</v>
      </c>
      <c r="J15" s="30"/>
    </row>
    <row r="16" ht="28.5" spans="1:10">
      <c r="A16" s="11"/>
      <c r="B16" s="31" t="s">
        <v>664</v>
      </c>
      <c r="C16" s="11" t="s">
        <v>665</v>
      </c>
      <c r="D16" s="19" t="s">
        <v>666</v>
      </c>
      <c r="E16" s="11">
        <v>1</v>
      </c>
      <c r="F16" s="29" t="s">
        <v>667</v>
      </c>
      <c r="G16" s="57">
        <v>0.01</v>
      </c>
      <c r="H16" s="56">
        <v>10</v>
      </c>
      <c r="I16" s="49">
        <v>10</v>
      </c>
      <c r="J16" s="30"/>
    </row>
    <row r="17" ht="39" customHeight="1" spans="1:10">
      <c r="A17" s="11"/>
      <c r="B17" s="31" t="s">
        <v>668</v>
      </c>
      <c r="C17" s="11" t="s">
        <v>669</v>
      </c>
      <c r="D17" s="19" t="s">
        <v>661</v>
      </c>
      <c r="E17" s="11" t="s">
        <v>670</v>
      </c>
      <c r="F17" s="29" t="s">
        <v>671</v>
      </c>
      <c r="G17" s="30" t="s">
        <v>719</v>
      </c>
      <c r="H17" s="56">
        <v>10</v>
      </c>
      <c r="I17" s="49">
        <v>10</v>
      </c>
      <c r="J17" s="30"/>
    </row>
    <row r="18" ht="28.5" spans="1:10">
      <c r="A18" s="11"/>
      <c r="B18" s="11" t="s">
        <v>672</v>
      </c>
      <c r="C18" s="11" t="s">
        <v>673</v>
      </c>
      <c r="D18" s="19" t="s">
        <v>666</v>
      </c>
      <c r="E18" s="11">
        <v>6</v>
      </c>
      <c r="F18" s="29" t="s">
        <v>667</v>
      </c>
      <c r="G18" s="58">
        <v>8.3</v>
      </c>
      <c r="H18" s="56">
        <v>10</v>
      </c>
      <c r="I18" s="49">
        <v>10</v>
      </c>
      <c r="J18" s="30"/>
    </row>
    <row r="19" ht="28.5" spans="1:10">
      <c r="A19" s="11" t="s">
        <v>674</v>
      </c>
      <c r="B19" s="11" t="s">
        <v>720</v>
      </c>
      <c r="C19" s="11"/>
      <c r="D19" s="19"/>
      <c r="E19" s="11"/>
      <c r="F19" s="29"/>
      <c r="G19" s="30"/>
      <c r="H19" s="56"/>
      <c r="I19" s="49"/>
      <c r="J19" s="30"/>
    </row>
    <row r="20" ht="28.5" spans="1:10">
      <c r="A20" s="11"/>
      <c r="B20" s="11" t="s">
        <v>721</v>
      </c>
      <c r="C20" s="11"/>
      <c r="D20" s="19"/>
      <c r="E20" s="11"/>
      <c r="F20" s="29"/>
      <c r="G20" s="30"/>
      <c r="H20" s="56"/>
      <c r="I20" s="49"/>
      <c r="J20" s="30"/>
    </row>
    <row r="21" ht="28.5" spans="1:10">
      <c r="A21" s="11"/>
      <c r="B21" s="11" t="s">
        <v>722</v>
      </c>
      <c r="C21" s="11" t="s">
        <v>682</v>
      </c>
      <c r="D21" s="19" t="s">
        <v>661</v>
      </c>
      <c r="E21" s="11" t="s">
        <v>683</v>
      </c>
      <c r="F21" s="29" t="s">
        <v>684</v>
      </c>
      <c r="G21" s="30" t="s">
        <v>719</v>
      </c>
      <c r="H21" s="56">
        <v>20</v>
      </c>
      <c r="I21" s="49">
        <v>20</v>
      </c>
      <c r="J21" s="30"/>
    </row>
    <row r="22" ht="28.5" spans="1:10">
      <c r="A22" s="11"/>
      <c r="B22" s="36" t="s">
        <v>723</v>
      </c>
      <c r="C22" s="11" t="s">
        <v>686</v>
      </c>
      <c r="D22" s="19" t="s">
        <v>661</v>
      </c>
      <c r="E22" s="11">
        <v>1</v>
      </c>
      <c r="F22" s="29" t="s">
        <v>687</v>
      </c>
      <c r="G22" s="30" t="s">
        <v>724</v>
      </c>
      <c r="H22" s="56">
        <v>10</v>
      </c>
      <c r="I22" s="49">
        <v>10</v>
      </c>
      <c r="J22" s="30"/>
    </row>
    <row r="23" ht="28.5" spans="1:10">
      <c r="A23" s="37" t="s">
        <v>688</v>
      </c>
      <c r="B23" s="38" t="s">
        <v>689</v>
      </c>
      <c r="C23" s="11" t="s">
        <v>725</v>
      </c>
      <c r="D23" s="19" t="s">
        <v>666</v>
      </c>
      <c r="E23" s="36" t="s">
        <v>726</v>
      </c>
      <c r="F23" s="36" t="s">
        <v>667</v>
      </c>
      <c r="G23" s="36" t="s">
        <v>727</v>
      </c>
      <c r="H23" s="59">
        <v>20</v>
      </c>
      <c r="I23" s="50">
        <v>15</v>
      </c>
      <c r="J23" s="60" t="s">
        <v>267</v>
      </c>
    </row>
    <row r="24" ht="14.25" spans="1:10">
      <c r="A24" s="39" t="s">
        <v>728</v>
      </c>
      <c r="B24" s="39"/>
      <c r="C24" s="39"/>
      <c r="D24" s="40"/>
      <c r="E24" s="41"/>
      <c r="F24" s="41"/>
      <c r="G24" s="41"/>
      <c r="H24" s="41"/>
      <c r="I24" s="51"/>
      <c r="J24" s="39" t="s">
        <v>729</v>
      </c>
    </row>
    <row r="25" ht="14.25" spans="1:10">
      <c r="A25" s="42" t="s">
        <v>730</v>
      </c>
      <c r="B25" s="42"/>
      <c r="C25" s="42"/>
      <c r="D25" s="42"/>
      <c r="E25" s="42"/>
      <c r="F25" s="42"/>
      <c r="G25" s="42"/>
      <c r="H25" s="42">
        <v>100</v>
      </c>
      <c r="I25" s="52">
        <v>94.08</v>
      </c>
      <c r="J25" s="42" t="s">
        <v>731</v>
      </c>
    </row>
    <row r="26" ht="14.25" spans="1:10">
      <c r="A26" s="5"/>
      <c r="B26" s="4"/>
      <c r="C26" s="5"/>
      <c r="D26" s="5"/>
      <c r="E26" s="5"/>
      <c r="F26" s="5"/>
      <c r="G26" s="5"/>
      <c r="H26" s="5"/>
      <c r="I26" s="5"/>
      <c r="J26" s="5"/>
    </row>
    <row r="27" ht="14.25" spans="1:10">
      <c r="A27" s="43" t="s">
        <v>692</v>
      </c>
      <c r="B27" s="44"/>
      <c r="C27" s="44"/>
      <c r="D27" s="44"/>
      <c r="E27" s="44"/>
      <c r="F27" s="44"/>
      <c r="G27" s="44"/>
      <c r="H27" s="44"/>
      <c r="I27" s="44"/>
      <c r="J27" s="44"/>
    </row>
    <row r="28" ht="14.25" spans="1:10">
      <c r="A28" s="45" t="s">
        <v>732</v>
      </c>
      <c r="B28" s="45"/>
      <c r="C28" s="45"/>
      <c r="D28" s="45"/>
      <c r="E28" s="45"/>
      <c r="F28" s="45"/>
      <c r="G28" s="45"/>
      <c r="H28" s="45"/>
      <c r="I28" s="45"/>
      <c r="J28" s="45"/>
    </row>
    <row r="29" ht="14.25" spans="1:10">
      <c r="A29" s="45" t="s">
        <v>733</v>
      </c>
      <c r="B29" s="45"/>
      <c r="C29" s="45"/>
      <c r="D29" s="45"/>
      <c r="E29" s="45"/>
      <c r="F29" s="45"/>
      <c r="G29" s="45"/>
      <c r="H29" s="45"/>
      <c r="I29" s="45"/>
      <c r="J29" s="45"/>
    </row>
    <row r="30" ht="14.25" spans="1:10">
      <c r="A30" s="45" t="s">
        <v>734</v>
      </c>
      <c r="B30" s="45"/>
      <c r="C30" s="45"/>
      <c r="D30" s="45"/>
      <c r="E30" s="45"/>
      <c r="F30" s="45"/>
      <c r="G30" s="45"/>
      <c r="H30" s="45"/>
      <c r="I30" s="45"/>
      <c r="J30" s="45"/>
    </row>
    <row r="31" ht="14.25" spans="1:10">
      <c r="A31" s="45" t="s">
        <v>735</v>
      </c>
      <c r="B31" s="45"/>
      <c r="C31" s="45"/>
      <c r="D31" s="45"/>
      <c r="E31" s="45"/>
      <c r="F31" s="45"/>
      <c r="G31" s="45"/>
      <c r="H31" s="45"/>
      <c r="I31" s="45"/>
      <c r="J31" s="45"/>
    </row>
    <row r="32" ht="14.25" spans="1:10">
      <c r="A32" s="46" t="s">
        <v>736</v>
      </c>
      <c r="B32" s="46"/>
      <c r="C32" s="46"/>
      <c r="D32" s="46"/>
      <c r="E32" s="46"/>
      <c r="F32" s="46"/>
      <c r="G32" s="46"/>
      <c r="H32" s="46"/>
      <c r="I32" s="46"/>
      <c r="J32" s="46"/>
    </row>
    <row r="33" ht="14.25" spans="1:10">
      <c r="A33" s="45" t="s">
        <v>737</v>
      </c>
      <c r="B33" s="45"/>
      <c r="C33" s="45"/>
      <c r="D33" s="45"/>
      <c r="E33" s="45"/>
      <c r="F33" s="45"/>
      <c r="G33" s="45"/>
      <c r="H33" s="45"/>
      <c r="I33" s="45"/>
      <c r="J33" s="45"/>
    </row>
    <row r="34" ht="14.25" spans="1:10">
      <c r="A34" s="45" t="s">
        <v>738</v>
      </c>
      <c r="B34" s="45"/>
      <c r="C34" s="45"/>
      <c r="D34" s="45"/>
      <c r="E34" s="45"/>
      <c r="F34" s="45"/>
      <c r="G34" s="45"/>
      <c r="H34" s="45"/>
      <c r="I34" s="45"/>
      <c r="J34" s="45"/>
    </row>
    <row r="35" ht="14.25" spans="1:10">
      <c r="A35" s="45" t="s">
        <v>739</v>
      </c>
      <c r="B35" s="45"/>
      <c r="C35" s="45"/>
      <c r="D35" s="45"/>
      <c r="E35" s="45"/>
      <c r="F35" s="45"/>
      <c r="G35" s="45"/>
      <c r="H35" s="45"/>
      <c r="I35" s="45"/>
      <c r="J35" s="45"/>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D15 D16:D23">
      <formula1>"＝,＞,＜,≥,≤"</formula1>
    </dataValidation>
    <dataValidation type="list" allowBlank="1" showInputMessage="1" sqref="J25">
      <formula1>"优,良,中,差"</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workbookViewId="0">
      <selection activeCell="K24" sqref="K24"/>
    </sheetView>
  </sheetViews>
  <sheetFormatPr defaultColWidth="9" defaultRowHeight="13.5"/>
  <cols>
    <col min="2" max="2" width="22.3333333333333" style="2" customWidth="1"/>
    <col min="3" max="3" width="16.6666666666667" customWidth="1"/>
    <col min="4" max="4" width="12.8833333333333" customWidth="1"/>
    <col min="5" max="5" width="13.6666666666667" customWidth="1"/>
    <col min="6" max="6" width="13.8833333333333" customWidth="1"/>
    <col min="7" max="7" width="13.6666666666667" customWidth="1"/>
    <col min="8" max="8" width="13.4416666666667" customWidth="1"/>
    <col min="10" max="10" width="24.2166666666667" customWidth="1"/>
  </cols>
  <sheetData>
    <row r="1" ht="14.25" spans="1:10">
      <c r="A1" s="3" t="s">
        <v>696</v>
      </c>
      <c r="B1" s="4"/>
      <c r="C1" s="5"/>
      <c r="D1" s="5"/>
      <c r="E1" s="5"/>
      <c r="F1" s="5"/>
      <c r="G1" s="5"/>
      <c r="H1" s="5"/>
      <c r="I1" s="5"/>
      <c r="J1" s="5"/>
    </row>
    <row r="2" ht="27" spans="1:10">
      <c r="A2" s="6" t="s">
        <v>697</v>
      </c>
      <c r="B2" s="6"/>
      <c r="C2" s="6"/>
      <c r="D2" s="6"/>
      <c r="E2" s="6"/>
      <c r="F2" s="6"/>
      <c r="G2" s="6"/>
      <c r="H2" s="6"/>
      <c r="I2" s="6"/>
      <c r="J2" s="6"/>
    </row>
    <row r="3" ht="22.5" spans="1:10">
      <c r="A3" s="7"/>
      <c r="B3" s="7"/>
      <c r="C3" s="7"/>
      <c r="D3" s="7"/>
      <c r="E3" s="7"/>
      <c r="F3" s="7"/>
      <c r="G3" s="7"/>
      <c r="H3" s="7"/>
      <c r="I3" s="7"/>
      <c r="J3" s="47" t="s">
        <v>311</v>
      </c>
    </row>
    <row r="4" ht="14.25" spans="1:10">
      <c r="A4" s="8" t="s">
        <v>698</v>
      </c>
      <c r="B4" s="8"/>
      <c r="C4" s="9" t="s">
        <v>740</v>
      </c>
      <c r="D4" s="9"/>
      <c r="E4" s="9"/>
      <c r="F4" s="9"/>
      <c r="G4" s="9"/>
      <c r="H4" s="9"/>
      <c r="I4" s="9"/>
      <c r="J4" s="9"/>
    </row>
    <row r="5" ht="14.25" spans="1:10">
      <c r="A5" s="8" t="s">
        <v>700</v>
      </c>
      <c r="B5" s="8"/>
      <c r="C5" s="10" t="s">
        <v>3</v>
      </c>
      <c r="D5" s="10"/>
      <c r="E5" s="10"/>
      <c r="F5" s="8" t="s">
        <v>701</v>
      </c>
      <c r="G5" s="9" t="s">
        <v>3</v>
      </c>
      <c r="H5" s="9"/>
      <c r="I5" s="9"/>
      <c r="J5" s="9"/>
    </row>
    <row r="6" ht="14.25" spans="1:10">
      <c r="A6" s="11" t="s">
        <v>702</v>
      </c>
      <c r="B6" s="11"/>
      <c r="C6" s="11"/>
      <c r="D6" s="11" t="s">
        <v>634</v>
      </c>
      <c r="E6" s="11" t="s">
        <v>541</v>
      </c>
      <c r="F6" s="11" t="s">
        <v>703</v>
      </c>
      <c r="G6" s="11" t="s">
        <v>704</v>
      </c>
      <c r="H6" s="11" t="s">
        <v>705</v>
      </c>
      <c r="I6" s="11" t="s">
        <v>706</v>
      </c>
      <c r="J6" s="11"/>
    </row>
    <row r="7" ht="14.25" spans="1:10">
      <c r="A7" s="11"/>
      <c r="B7" s="11"/>
      <c r="C7" s="12" t="s">
        <v>643</v>
      </c>
      <c r="D7" s="13">
        <v>40000</v>
      </c>
      <c r="E7" s="13">
        <v>40000</v>
      </c>
      <c r="F7" s="14">
        <v>0</v>
      </c>
      <c r="G7" s="15">
        <v>10</v>
      </c>
      <c r="H7" s="16" t="str">
        <f t="shared" ref="H7:H10" si="0">IF(E7&gt;0,ROUND(F7/E7,3)*100&amp;"%","—")</f>
        <v>0%</v>
      </c>
      <c r="I7" s="18">
        <v>0</v>
      </c>
      <c r="J7" s="18"/>
    </row>
    <row r="8" ht="28.5" spans="1:10">
      <c r="A8" s="11"/>
      <c r="B8" s="11"/>
      <c r="C8" s="12" t="s">
        <v>707</v>
      </c>
      <c r="D8" s="17">
        <v>40000</v>
      </c>
      <c r="E8" s="17">
        <v>40000</v>
      </c>
      <c r="F8" s="14">
        <v>0</v>
      </c>
      <c r="G8" s="11" t="s">
        <v>545</v>
      </c>
      <c r="H8" s="16" t="str">
        <f t="shared" si="0"/>
        <v>0%</v>
      </c>
      <c r="I8" s="18" t="s">
        <v>545</v>
      </c>
      <c r="J8" s="18"/>
    </row>
    <row r="9" ht="28.5" spans="1:10">
      <c r="A9" s="11"/>
      <c r="B9" s="11"/>
      <c r="C9" s="12" t="s">
        <v>708</v>
      </c>
      <c r="D9" s="17"/>
      <c r="E9" s="17" t="s">
        <v>741</v>
      </c>
      <c r="F9" s="17"/>
      <c r="G9" s="11" t="s">
        <v>545</v>
      </c>
      <c r="H9" s="11" t="s">
        <v>545</v>
      </c>
      <c r="I9" s="18" t="s">
        <v>545</v>
      </c>
      <c r="J9" s="18"/>
    </row>
    <row r="10" ht="14.25" spans="1:10">
      <c r="A10" s="11"/>
      <c r="B10" s="11"/>
      <c r="C10" s="12" t="s">
        <v>709</v>
      </c>
      <c r="D10" s="17"/>
      <c r="E10" s="17"/>
      <c r="F10" s="17"/>
      <c r="G10" s="11" t="s">
        <v>545</v>
      </c>
      <c r="H10" s="16" t="str">
        <f t="shared" si="0"/>
        <v>—</v>
      </c>
      <c r="I10" s="18" t="s">
        <v>545</v>
      </c>
      <c r="J10" s="18"/>
    </row>
    <row r="11" ht="14.25" spans="1:10">
      <c r="A11" s="11" t="s">
        <v>710</v>
      </c>
      <c r="B11" s="11" t="s">
        <v>711</v>
      </c>
      <c r="C11" s="11"/>
      <c r="D11" s="11"/>
      <c r="E11" s="11"/>
      <c r="F11" s="18" t="s">
        <v>712</v>
      </c>
      <c r="G11" s="18"/>
      <c r="H11" s="18"/>
      <c r="I11" s="18"/>
      <c r="J11" s="18"/>
    </row>
    <row r="12" s="1" customFormat="1" ht="49.05" customHeight="1" spans="1:10">
      <c r="A12" s="19"/>
      <c r="B12" s="20" t="s">
        <v>713</v>
      </c>
      <c r="C12" s="21"/>
      <c r="D12" s="21"/>
      <c r="E12" s="22"/>
      <c r="F12" s="23" t="s">
        <v>742</v>
      </c>
      <c r="G12" s="23"/>
      <c r="H12" s="23"/>
      <c r="I12" s="23"/>
      <c r="J12" s="23"/>
    </row>
    <row r="13" ht="14.25" spans="1:10">
      <c r="A13" s="24" t="s">
        <v>649</v>
      </c>
      <c r="B13" s="25"/>
      <c r="C13" s="26"/>
      <c r="D13" s="24" t="s">
        <v>715</v>
      </c>
      <c r="E13" s="25"/>
      <c r="F13" s="26"/>
      <c r="G13" s="27" t="s">
        <v>653</v>
      </c>
      <c r="H13" s="27" t="s">
        <v>716</v>
      </c>
      <c r="I13" s="27" t="s">
        <v>706</v>
      </c>
      <c r="J13" s="27" t="s">
        <v>654</v>
      </c>
    </row>
    <row r="14" ht="14.25" spans="1:10">
      <c r="A14" s="28" t="s">
        <v>655</v>
      </c>
      <c r="B14" s="11" t="s">
        <v>656</v>
      </c>
      <c r="C14" s="11" t="s">
        <v>657</v>
      </c>
      <c r="D14" s="11" t="s">
        <v>650</v>
      </c>
      <c r="E14" s="11" t="s">
        <v>651</v>
      </c>
      <c r="F14" s="29" t="s">
        <v>652</v>
      </c>
      <c r="G14" s="30"/>
      <c r="H14" s="30"/>
      <c r="I14" s="30"/>
      <c r="J14" s="30"/>
    </row>
    <row r="15" ht="42.75" spans="1:10">
      <c r="A15" s="11" t="s">
        <v>658</v>
      </c>
      <c r="B15" s="31" t="s">
        <v>659</v>
      </c>
      <c r="C15" s="32" t="s">
        <v>743</v>
      </c>
      <c r="D15" s="19" t="s">
        <v>661</v>
      </c>
      <c r="E15" s="32" t="s">
        <v>744</v>
      </c>
      <c r="F15" s="33" t="s">
        <v>671</v>
      </c>
      <c r="G15" s="33" t="s">
        <v>114</v>
      </c>
      <c r="H15" s="34">
        <v>20</v>
      </c>
      <c r="I15" s="48">
        <v>20</v>
      </c>
      <c r="J15" s="30"/>
    </row>
    <row r="16" ht="14.25" spans="1:10">
      <c r="A16" s="11"/>
      <c r="B16" s="31" t="s">
        <v>664</v>
      </c>
      <c r="C16" s="33" t="s">
        <v>745</v>
      </c>
      <c r="D16" s="19" t="s">
        <v>746</v>
      </c>
      <c r="E16" s="211" t="s">
        <v>747</v>
      </c>
      <c r="F16" s="33" t="s">
        <v>748</v>
      </c>
      <c r="G16" s="33" t="s">
        <v>749</v>
      </c>
      <c r="H16" s="34">
        <v>20</v>
      </c>
      <c r="I16" s="48">
        <v>15</v>
      </c>
      <c r="J16" s="30"/>
    </row>
    <row r="17" ht="42.75" spans="1:12">
      <c r="A17" s="11"/>
      <c r="B17" s="31" t="s">
        <v>668</v>
      </c>
      <c r="C17" s="11" t="s">
        <v>750</v>
      </c>
      <c r="D17" s="19" t="s">
        <v>666</v>
      </c>
      <c r="E17" s="32" t="s">
        <v>751</v>
      </c>
      <c r="F17" s="33" t="s">
        <v>671</v>
      </c>
      <c r="G17" s="33">
        <v>1</v>
      </c>
      <c r="H17" s="34">
        <v>10</v>
      </c>
      <c r="I17" s="48">
        <v>10</v>
      </c>
      <c r="J17" s="30"/>
      <c r="L17" t="s">
        <v>741</v>
      </c>
    </row>
    <row r="18" ht="28.5" spans="1:10">
      <c r="A18" s="11"/>
      <c r="B18" s="11" t="s">
        <v>672</v>
      </c>
      <c r="C18" s="32" t="s">
        <v>673</v>
      </c>
      <c r="D18" s="19" t="s">
        <v>666</v>
      </c>
      <c r="E18" s="33" t="s">
        <v>752</v>
      </c>
      <c r="F18" s="33" t="s">
        <v>667</v>
      </c>
      <c r="G18" s="34">
        <v>8.3</v>
      </c>
      <c r="H18" s="34">
        <v>10</v>
      </c>
      <c r="I18" s="48">
        <v>10</v>
      </c>
      <c r="J18" s="32"/>
    </row>
    <row r="19" ht="28.5" spans="1:10">
      <c r="A19" s="11" t="s">
        <v>674</v>
      </c>
      <c r="B19" s="11" t="s">
        <v>720</v>
      </c>
      <c r="C19" s="11"/>
      <c r="D19" s="19"/>
      <c r="E19" s="11"/>
      <c r="F19" s="29"/>
      <c r="G19" s="30"/>
      <c r="H19" s="35"/>
      <c r="I19" s="49"/>
      <c r="J19" s="30"/>
    </row>
    <row r="20" ht="28.5" spans="1:10">
      <c r="A20" s="11"/>
      <c r="B20" s="11" t="s">
        <v>721</v>
      </c>
      <c r="C20" s="33" t="s">
        <v>682</v>
      </c>
      <c r="D20" s="19" t="s">
        <v>666</v>
      </c>
      <c r="E20" s="11" t="s">
        <v>683</v>
      </c>
      <c r="F20" s="29" t="s">
        <v>684</v>
      </c>
      <c r="G20" s="30">
        <v>1</v>
      </c>
      <c r="H20" s="34">
        <v>10</v>
      </c>
      <c r="I20" s="49">
        <v>10</v>
      </c>
      <c r="J20" s="30"/>
    </row>
    <row r="21" ht="28.5" spans="1:10">
      <c r="A21" s="11"/>
      <c r="B21" s="11" t="s">
        <v>722</v>
      </c>
      <c r="C21" s="11"/>
      <c r="D21" s="19"/>
      <c r="E21" s="11"/>
      <c r="F21" s="29"/>
      <c r="G21" s="30"/>
      <c r="H21" s="35"/>
      <c r="I21" s="49"/>
      <c r="J21" s="30"/>
    </row>
    <row r="22" ht="28.5" spans="1:10">
      <c r="A22" s="11"/>
      <c r="B22" s="36" t="s">
        <v>723</v>
      </c>
      <c r="C22" s="11"/>
      <c r="D22" s="19"/>
      <c r="E22" s="11"/>
      <c r="F22" s="29"/>
      <c r="G22" s="30"/>
      <c r="H22" s="35"/>
      <c r="I22" s="49"/>
      <c r="J22" s="30"/>
    </row>
    <row r="23" ht="28.5" spans="1:10">
      <c r="A23" s="37" t="s">
        <v>688</v>
      </c>
      <c r="B23" s="38" t="s">
        <v>689</v>
      </c>
      <c r="C23" s="11" t="s">
        <v>753</v>
      </c>
      <c r="D23" s="19" t="s">
        <v>666</v>
      </c>
      <c r="E23" s="36" t="s">
        <v>754</v>
      </c>
      <c r="F23" s="36" t="s">
        <v>667</v>
      </c>
      <c r="G23" s="33" t="s">
        <v>755</v>
      </c>
      <c r="H23" s="34">
        <v>20</v>
      </c>
      <c r="I23" s="50">
        <v>20</v>
      </c>
      <c r="J23" s="36" t="s">
        <v>267</v>
      </c>
    </row>
    <row r="24" ht="14.25" spans="1:10">
      <c r="A24" s="39" t="s">
        <v>728</v>
      </c>
      <c r="B24" s="39"/>
      <c r="C24" s="39"/>
      <c r="D24" s="40"/>
      <c r="E24" s="41"/>
      <c r="F24" s="41"/>
      <c r="G24" s="41"/>
      <c r="H24" s="41"/>
      <c r="I24" s="51"/>
      <c r="J24" s="39" t="s">
        <v>729</v>
      </c>
    </row>
    <row r="25" ht="14.25" spans="1:10">
      <c r="A25" s="42" t="s">
        <v>730</v>
      </c>
      <c r="B25" s="42"/>
      <c r="C25" s="42"/>
      <c r="D25" s="42"/>
      <c r="E25" s="42"/>
      <c r="F25" s="42"/>
      <c r="G25" s="42"/>
      <c r="H25" s="42">
        <v>100</v>
      </c>
      <c r="I25" s="52">
        <f>SUM(I7,I15:I23)</f>
        <v>85</v>
      </c>
      <c r="J25" s="42" t="s">
        <v>756</v>
      </c>
    </row>
    <row r="26" ht="15" customHeight="1" spans="1:10">
      <c r="A26" s="5"/>
      <c r="B26" s="4"/>
      <c r="C26" s="5"/>
      <c r="D26" s="5"/>
      <c r="E26" s="5"/>
      <c r="F26" s="5"/>
      <c r="G26" s="5"/>
      <c r="H26" s="5"/>
      <c r="I26" s="5"/>
      <c r="J26" s="5"/>
    </row>
    <row r="27" ht="14.25" spans="1:10">
      <c r="A27" s="43" t="s">
        <v>692</v>
      </c>
      <c r="B27" s="44"/>
      <c r="C27" s="44"/>
      <c r="D27" s="44"/>
      <c r="E27" s="44"/>
      <c r="F27" s="44"/>
      <c r="G27" s="44"/>
      <c r="H27" s="44"/>
      <c r="I27" s="44"/>
      <c r="J27" s="44"/>
    </row>
    <row r="28" ht="14.25" spans="1:10">
      <c r="A28" s="45" t="s">
        <v>732</v>
      </c>
      <c r="B28" s="45"/>
      <c r="C28" s="45"/>
      <c r="D28" s="45"/>
      <c r="E28" s="45"/>
      <c r="F28" s="45"/>
      <c r="G28" s="45"/>
      <c r="H28" s="45"/>
      <c r="I28" s="45"/>
      <c r="J28" s="45"/>
    </row>
    <row r="29" ht="14.25" spans="1:10">
      <c r="A29" s="45" t="s">
        <v>733</v>
      </c>
      <c r="B29" s="45"/>
      <c r="C29" s="45"/>
      <c r="D29" s="45"/>
      <c r="E29" s="45"/>
      <c r="F29" s="45"/>
      <c r="G29" s="45"/>
      <c r="H29" s="45"/>
      <c r="I29" s="45"/>
      <c r="J29" s="45"/>
    </row>
    <row r="30" ht="14.25" spans="1:10">
      <c r="A30" s="45" t="s">
        <v>734</v>
      </c>
      <c r="B30" s="45"/>
      <c r="C30" s="45"/>
      <c r="D30" s="45"/>
      <c r="E30" s="45"/>
      <c r="F30" s="45"/>
      <c r="G30" s="45"/>
      <c r="H30" s="45"/>
      <c r="I30" s="45"/>
      <c r="J30" s="45"/>
    </row>
    <row r="31" ht="14.25" spans="1:10">
      <c r="A31" s="45" t="s">
        <v>735</v>
      </c>
      <c r="B31" s="45"/>
      <c r="C31" s="45"/>
      <c r="D31" s="45"/>
      <c r="E31" s="45"/>
      <c r="F31" s="45"/>
      <c r="G31" s="45"/>
      <c r="H31" s="45"/>
      <c r="I31" s="45"/>
      <c r="J31" s="45"/>
    </row>
    <row r="32" ht="14.25" spans="1:10">
      <c r="A32" s="46" t="s">
        <v>736</v>
      </c>
      <c r="B32" s="46"/>
      <c r="C32" s="46"/>
      <c r="D32" s="46"/>
      <c r="E32" s="46"/>
      <c r="F32" s="46"/>
      <c r="G32" s="46"/>
      <c r="H32" s="46"/>
      <c r="I32" s="46"/>
      <c r="J32" s="46"/>
    </row>
    <row r="33" ht="14.25" spans="1:10">
      <c r="A33" s="45" t="s">
        <v>737</v>
      </c>
      <c r="B33" s="45"/>
      <c r="C33" s="45"/>
      <c r="D33" s="45"/>
      <c r="E33" s="45"/>
      <c r="F33" s="45"/>
      <c r="G33" s="45"/>
      <c r="H33" s="45"/>
      <c r="I33" s="45"/>
      <c r="J33" s="45"/>
    </row>
    <row r="34" ht="14.25" spans="1:10">
      <c r="A34" s="45" t="s">
        <v>738</v>
      </c>
      <c r="B34" s="45"/>
      <c r="C34" s="45"/>
      <c r="D34" s="45"/>
      <c r="E34" s="45"/>
      <c r="F34" s="45"/>
      <c r="G34" s="45"/>
      <c r="H34" s="45"/>
      <c r="I34" s="45"/>
      <c r="J34" s="45"/>
    </row>
    <row r="35" ht="14.25" spans="1:10">
      <c r="A35" s="45" t="s">
        <v>739</v>
      </c>
      <c r="B35" s="45"/>
      <c r="C35" s="45"/>
      <c r="D35" s="45"/>
      <c r="E35" s="45"/>
      <c r="F35" s="45"/>
      <c r="G35" s="45"/>
      <c r="H35" s="45"/>
      <c r="I35" s="45"/>
      <c r="J35" s="45"/>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D15 D16:D23">
      <formula1>"＝,＞,＜,≥,≤"</formula1>
    </dataValidation>
    <dataValidation type="list" allowBlank="1" showInputMessage="1" sqref="J25">
      <formula1>"优,良,中,差"</formula1>
    </dataValidation>
  </dataValidation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topLeftCell="A27" workbookViewId="0">
      <selection activeCell="R47" sqref="R47"/>
    </sheetView>
  </sheetViews>
  <sheetFormatPr defaultColWidth="9" defaultRowHeight="13.5"/>
  <sheetData>
    <row r="1" spans="1:10">
      <c r="A1" t="s">
        <v>757</v>
      </c>
      <c r="B1" t="s">
        <v>758</v>
      </c>
      <c r="C1" t="s">
        <v>759</v>
      </c>
      <c r="D1" t="s">
        <v>760</v>
      </c>
      <c r="E1" t="s">
        <v>761</v>
      </c>
      <c r="F1" t="s">
        <v>762</v>
      </c>
      <c r="G1" t="s">
        <v>763</v>
      </c>
      <c r="H1" t="s">
        <v>764</v>
      </c>
      <c r="I1" t="s">
        <v>765</v>
      </c>
      <c r="J1" t="s">
        <v>766</v>
      </c>
    </row>
    <row r="2" spans="1:10">
      <c r="A2" t="s">
        <v>767</v>
      </c>
      <c r="B2" t="s">
        <v>54</v>
      </c>
      <c r="C2" t="s">
        <v>50</v>
      </c>
      <c r="D2" t="s">
        <v>768</v>
      </c>
      <c r="E2" t="s">
        <v>27</v>
      </c>
      <c r="F2" t="s">
        <v>37</v>
      </c>
      <c r="G2" t="s">
        <v>769</v>
      </c>
      <c r="H2" t="s">
        <v>770</v>
      </c>
      <c r="I2" t="s">
        <v>771</v>
      </c>
      <c r="J2" t="s">
        <v>39</v>
      </c>
    </row>
    <row r="3" spans="1:10">
      <c r="A3" t="s">
        <v>29</v>
      </c>
      <c r="B3" t="s">
        <v>772</v>
      </c>
      <c r="C3" t="s">
        <v>773</v>
      </c>
      <c r="D3" t="s">
        <v>774</v>
      </c>
      <c r="E3" t="s">
        <v>25</v>
      </c>
      <c r="F3" t="s">
        <v>775</v>
      </c>
      <c r="G3" t="s">
        <v>41</v>
      </c>
      <c r="H3" t="s">
        <v>776</v>
      </c>
      <c r="I3" t="s">
        <v>777</v>
      </c>
      <c r="J3" t="s">
        <v>778</v>
      </c>
    </row>
    <row r="4" spans="1:10">
      <c r="A4" t="s">
        <v>779</v>
      </c>
      <c r="B4" t="s">
        <v>780</v>
      </c>
      <c r="C4" t="s">
        <v>781</v>
      </c>
      <c r="D4" t="s">
        <v>782</v>
      </c>
      <c r="F4" t="s">
        <v>783</v>
      </c>
      <c r="G4" t="s">
        <v>784</v>
      </c>
      <c r="H4" t="s">
        <v>785</v>
      </c>
      <c r="I4" t="s">
        <v>786</v>
      </c>
      <c r="J4" t="s">
        <v>787</v>
      </c>
    </row>
    <row r="5" spans="1:10">
      <c r="A5" t="s">
        <v>788</v>
      </c>
      <c r="B5" t="s">
        <v>789</v>
      </c>
      <c r="C5" t="s">
        <v>790</v>
      </c>
      <c r="D5" t="s">
        <v>791</v>
      </c>
      <c r="F5" t="s">
        <v>792</v>
      </c>
      <c r="G5" t="s">
        <v>793</v>
      </c>
      <c r="H5" t="s">
        <v>794</v>
      </c>
      <c r="I5" t="s">
        <v>795</v>
      </c>
      <c r="J5" t="s">
        <v>796</v>
      </c>
    </row>
    <row r="6" spans="1:10">
      <c r="A6" t="s">
        <v>797</v>
      </c>
      <c r="B6" t="s">
        <v>798</v>
      </c>
      <c r="C6" t="s">
        <v>799</v>
      </c>
      <c r="D6" t="s">
        <v>43</v>
      </c>
      <c r="F6" t="s">
        <v>800</v>
      </c>
      <c r="G6" t="s">
        <v>801</v>
      </c>
      <c r="H6" t="s">
        <v>802</v>
      </c>
      <c r="I6" t="s">
        <v>803</v>
      </c>
      <c r="J6" t="s">
        <v>804</v>
      </c>
    </row>
    <row r="7" spans="1:9">
      <c r="A7" t="s">
        <v>805</v>
      </c>
      <c r="B7" t="s">
        <v>806</v>
      </c>
      <c r="C7" t="s">
        <v>807</v>
      </c>
      <c r="D7" t="s">
        <v>808</v>
      </c>
      <c r="F7" t="s">
        <v>809</v>
      </c>
      <c r="G7" t="s">
        <v>810</v>
      </c>
      <c r="H7" t="s">
        <v>811</v>
      </c>
      <c r="I7" t="s">
        <v>812</v>
      </c>
    </row>
    <row r="8" spans="1:9">
      <c r="A8" t="s">
        <v>813</v>
      </c>
      <c r="B8" t="s">
        <v>814</v>
      </c>
      <c r="C8" t="s">
        <v>815</v>
      </c>
      <c r="F8" t="s">
        <v>816</v>
      </c>
      <c r="H8" t="s">
        <v>817</v>
      </c>
      <c r="I8" t="s">
        <v>818</v>
      </c>
    </row>
    <row r="9" spans="1:9">
      <c r="A9" t="s">
        <v>819</v>
      </c>
      <c r="B9" t="s">
        <v>820</v>
      </c>
      <c r="C9" t="s">
        <v>804</v>
      </c>
      <c r="F9" t="s">
        <v>821</v>
      </c>
      <c r="H9" t="s">
        <v>822</v>
      </c>
      <c r="I9" t="s">
        <v>823</v>
      </c>
    </row>
    <row r="10" spans="2:9">
      <c r="B10" t="s">
        <v>824</v>
      </c>
      <c r="H10" t="s">
        <v>825</v>
      </c>
      <c r="I10" t="s">
        <v>826</v>
      </c>
    </row>
    <row r="11" spans="2:9">
      <c r="B11" t="s">
        <v>827</v>
      </c>
      <c r="H11" t="s">
        <v>828</v>
      </c>
      <c r="I11" t="s">
        <v>829</v>
      </c>
    </row>
    <row r="12" spans="8:9">
      <c r="H12" t="s">
        <v>830</v>
      </c>
      <c r="I12" t="s">
        <v>831</v>
      </c>
    </row>
    <row r="13" spans="8:9">
      <c r="H13" t="s">
        <v>832</v>
      </c>
      <c r="I13" t="s">
        <v>833</v>
      </c>
    </row>
    <row r="14" spans="8:9">
      <c r="H14" t="s">
        <v>834</v>
      </c>
      <c r="I14" t="s">
        <v>835</v>
      </c>
    </row>
    <row r="15" spans="8:9">
      <c r="H15" t="s">
        <v>836</v>
      </c>
      <c r="I15" t="s">
        <v>837</v>
      </c>
    </row>
    <row r="16" spans="8:9">
      <c r="H16" t="s">
        <v>838</v>
      </c>
      <c r="I16" t="s">
        <v>839</v>
      </c>
    </row>
    <row r="17" spans="8:9">
      <c r="H17" t="s">
        <v>840</v>
      </c>
      <c r="I17" t="s">
        <v>841</v>
      </c>
    </row>
    <row r="18" spans="8:9">
      <c r="H18" t="s">
        <v>842</v>
      </c>
      <c r="I18" t="s">
        <v>843</v>
      </c>
    </row>
    <row r="19" spans="8:9">
      <c r="H19" t="s">
        <v>844</v>
      </c>
      <c r="I19" t="s">
        <v>845</v>
      </c>
    </row>
    <row r="20" spans="8:9">
      <c r="H20" t="s">
        <v>846</v>
      </c>
      <c r="I20" t="s">
        <v>847</v>
      </c>
    </row>
    <row r="21" spans="8:9">
      <c r="H21" t="s">
        <v>848</v>
      </c>
      <c r="I21" t="s">
        <v>849</v>
      </c>
    </row>
    <row r="22" spans="8:9">
      <c r="H22" t="s">
        <v>850</v>
      </c>
      <c r="I22" t="s">
        <v>851</v>
      </c>
    </row>
    <row r="23" spans="8:9">
      <c r="H23" t="s">
        <v>852</v>
      </c>
      <c r="I23" t="s">
        <v>853</v>
      </c>
    </row>
    <row r="24" spans="8:9">
      <c r="H24" t="s">
        <v>854</v>
      </c>
      <c r="I24" t="s">
        <v>855</v>
      </c>
    </row>
    <row r="25" spans="8:9">
      <c r="H25" t="s">
        <v>856</v>
      </c>
      <c r="I25" t="s">
        <v>857</v>
      </c>
    </row>
    <row r="26" spans="8:9">
      <c r="H26" t="s">
        <v>858</v>
      </c>
      <c r="I26" t="s">
        <v>859</v>
      </c>
    </row>
    <row r="27" spans="8:9">
      <c r="H27" t="s">
        <v>860</v>
      </c>
      <c r="I27" t="s">
        <v>861</v>
      </c>
    </row>
    <row r="28" spans="8:9">
      <c r="H28" t="s">
        <v>862</v>
      </c>
      <c r="I28" t="s">
        <v>863</v>
      </c>
    </row>
    <row r="29" spans="8:9">
      <c r="H29" t="s">
        <v>864</v>
      </c>
      <c r="I29" t="s">
        <v>865</v>
      </c>
    </row>
    <row r="30" spans="8:9">
      <c r="H30" t="s">
        <v>866</v>
      </c>
      <c r="I30" t="s">
        <v>867</v>
      </c>
    </row>
    <row r="31" spans="8:9">
      <c r="H31" t="s">
        <v>868</v>
      </c>
      <c r="I31" t="s">
        <v>869</v>
      </c>
    </row>
    <row r="32" spans="8:9">
      <c r="H32" t="s">
        <v>870</v>
      </c>
      <c r="I32" t="s">
        <v>871</v>
      </c>
    </row>
    <row r="33" spans="8:9">
      <c r="H33" t="s">
        <v>872</v>
      </c>
      <c r="I33" t="s">
        <v>873</v>
      </c>
    </row>
    <row r="34" spans="8:9">
      <c r="H34" t="s">
        <v>874</v>
      </c>
      <c r="I34" t="s">
        <v>875</v>
      </c>
    </row>
    <row r="35" spans="8:9">
      <c r="H35" t="s">
        <v>876</v>
      </c>
      <c r="I35" t="s">
        <v>877</v>
      </c>
    </row>
    <row r="36" spans="8:9">
      <c r="H36" t="s">
        <v>878</v>
      </c>
      <c r="I36" t="s">
        <v>879</v>
      </c>
    </row>
    <row r="37" spans="8:9">
      <c r="H37" t="s">
        <v>880</v>
      </c>
      <c r="I37" t="s">
        <v>881</v>
      </c>
    </row>
    <row r="38" spans="8:9">
      <c r="H38" t="s">
        <v>882</v>
      </c>
      <c r="I38" t="s">
        <v>883</v>
      </c>
    </row>
    <row r="39" spans="8:9">
      <c r="H39" t="s">
        <v>884</v>
      </c>
      <c r="I39" t="s">
        <v>885</v>
      </c>
    </row>
    <row r="40" spans="8:9">
      <c r="H40" t="s">
        <v>886</v>
      </c>
      <c r="I40" t="s">
        <v>887</v>
      </c>
    </row>
    <row r="41" spans="8:9">
      <c r="H41" t="s">
        <v>888</v>
      </c>
      <c r="I41" t="s">
        <v>889</v>
      </c>
    </row>
    <row r="42" spans="8:9">
      <c r="H42" t="s">
        <v>890</v>
      </c>
      <c r="I42" t="s">
        <v>891</v>
      </c>
    </row>
    <row r="43" spans="8:9">
      <c r="H43" t="s">
        <v>892</v>
      </c>
      <c r="I43" t="s">
        <v>893</v>
      </c>
    </row>
    <row r="44" spans="8:9">
      <c r="H44" t="s">
        <v>894</v>
      </c>
      <c r="I44" t="s">
        <v>895</v>
      </c>
    </row>
    <row r="45" spans="8:9">
      <c r="H45" t="s">
        <v>896</v>
      </c>
      <c r="I45" t="s">
        <v>897</v>
      </c>
    </row>
    <row r="46" spans="8:9">
      <c r="H46" t="s">
        <v>898</v>
      </c>
      <c r="I46" t="s">
        <v>899</v>
      </c>
    </row>
    <row r="47" spans="8:9">
      <c r="H47" t="s">
        <v>900</v>
      </c>
      <c r="I47" t="s">
        <v>901</v>
      </c>
    </row>
    <row r="48" spans="8:9">
      <c r="H48" t="s">
        <v>902</v>
      </c>
      <c r="I48" t="s">
        <v>903</v>
      </c>
    </row>
    <row r="49" spans="8:9">
      <c r="H49" t="s">
        <v>904</v>
      </c>
      <c r="I49" t="s">
        <v>905</v>
      </c>
    </row>
    <row r="50" spans="8:9">
      <c r="H50" t="s">
        <v>906</v>
      </c>
      <c r="I50" t="s">
        <v>907</v>
      </c>
    </row>
    <row r="51" spans="8:9">
      <c r="H51" t="s">
        <v>908</v>
      </c>
      <c r="I51" t="s">
        <v>909</v>
      </c>
    </row>
    <row r="52" spans="8:9">
      <c r="H52" t="s">
        <v>910</v>
      </c>
      <c r="I52" t="s">
        <v>911</v>
      </c>
    </row>
    <row r="53" spans="8:9">
      <c r="H53" t="s">
        <v>912</v>
      </c>
      <c r="I53" t="s">
        <v>913</v>
      </c>
    </row>
    <row r="54" spans="8:9">
      <c r="H54" t="s">
        <v>914</v>
      </c>
      <c r="I54" t="s">
        <v>915</v>
      </c>
    </row>
    <row r="55" spans="8:9">
      <c r="H55" t="s">
        <v>916</v>
      </c>
      <c r="I55" t="s">
        <v>917</v>
      </c>
    </row>
    <row r="56" spans="8:9">
      <c r="H56" t="s">
        <v>918</v>
      </c>
      <c r="I56" t="s">
        <v>919</v>
      </c>
    </row>
    <row r="57" spans="8:9">
      <c r="H57" t="s">
        <v>920</v>
      </c>
      <c r="I57" t="s">
        <v>921</v>
      </c>
    </row>
    <row r="58" spans="8:9">
      <c r="H58" t="s">
        <v>922</v>
      </c>
      <c r="I58" t="s">
        <v>46</v>
      </c>
    </row>
    <row r="59" spans="8:9">
      <c r="H59" t="s">
        <v>923</v>
      </c>
      <c r="I59" t="s">
        <v>924</v>
      </c>
    </row>
    <row r="60" spans="8:9">
      <c r="H60" t="s">
        <v>925</v>
      </c>
      <c r="I60" t="s">
        <v>926</v>
      </c>
    </row>
    <row r="61" spans="8:9">
      <c r="H61" t="s">
        <v>927</v>
      </c>
      <c r="I61" t="s">
        <v>928</v>
      </c>
    </row>
    <row r="62" spans="8:9">
      <c r="H62" t="s">
        <v>929</v>
      </c>
      <c r="I62" t="s">
        <v>930</v>
      </c>
    </row>
    <row r="63" spans="8:9">
      <c r="H63" t="s">
        <v>931</v>
      </c>
      <c r="I63" t="s">
        <v>932</v>
      </c>
    </row>
    <row r="64" spans="8:9">
      <c r="H64" t="s">
        <v>933</v>
      </c>
      <c r="I64" t="s">
        <v>934</v>
      </c>
    </row>
    <row r="65" spans="8:9">
      <c r="H65" t="s">
        <v>935</v>
      </c>
      <c r="I65" t="s">
        <v>936</v>
      </c>
    </row>
    <row r="66" spans="8:9">
      <c r="H66" t="s">
        <v>937</v>
      </c>
      <c r="I66" t="s">
        <v>938</v>
      </c>
    </row>
    <row r="67" spans="8:9">
      <c r="H67" t="s">
        <v>939</v>
      </c>
      <c r="I67" t="s">
        <v>940</v>
      </c>
    </row>
    <row r="68" spans="8:9">
      <c r="H68" t="s">
        <v>941</v>
      </c>
      <c r="I68" t="s">
        <v>942</v>
      </c>
    </row>
    <row r="69" spans="8:9">
      <c r="H69" t="s">
        <v>943</v>
      </c>
      <c r="I69" t="s">
        <v>944</v>
      </c>
    </row>
    <row r="70" spans="8:9">
      <c r="H70" t="s">
        <v>945</v>
      </c>
      <c r="I70" t="s">
        <v>946</v>
      </c>
    </row>
    <row r="71" spans="8:9">
      <c r="H71" t="s">
        <v>947</v>
      </c>
      <c r="I71" t="s">
        <v>948</v>
      </c>
    </row>
    <row r="72" spans="8:9">
      <c r="H72" t="s">
        <v>949</v>
      </c>
      <c r="I72" t="s">
        <v>950</v>
      </c>
    </row>
    <row r="73" spans="8:9">
      <c r="H73" t="s">
        <v>951</v>
      </c>
      <c r="I73" t="s">
        <v>952</v>
      </c>
    </row>
    <row r="74" spans="8:9">
      <c r="H74" t="s">
        <v>953</v>
      </c>
      <c r="I74" t="s">
        <v>954</v>
      </c>
    </row>
    <row r="75" spans="8:9">
      <c r="H75" t="s">
        <v>955</v>
      </c>
      <c r="I75" t="s">
        <v>956</v>
      </c>
    </row>
    <row r="76" spans="8:9">
      <c r="H76" t="s">
        <v>957</v>
      </c>
      <c r="I76" t="s">
        <v>958</v>
      </c>
    </row>
    <row r="77" spans="8:9">
      <c r="H77" t="s">
        <v>959</v>
      </c>
      <c r="I77" t="s">
        <v>960</v>
      </c>
    </row>
    <row r="78" spans="8:9">
      <c r="H78" t="s">
        <v>961</v>
      </c>
      <c r="I78" t="s">
        <v>962</v>
      </c>
    </row>
    <row r="79" spans="8:9">
      <c r="H79" t="s">
        <v>963</v>
      </c>
      <c r="I79" t="s">
        <v>964</v>
      </c>
    </row>
    <row r="80" spans="8:9">
      <c r="H80" t="s">
        <v>965</v>
      </c>
      <c r="I80" t="s">
        <v>966</v>
      </c>
    </row>
    <row r="81" spans="8:9">
      <c r="H81" t="s">
        <v>967</v>
      </c>
      <c r="I81" t="s">
        <v>968</v>
      </c>
    </row>
    <row r="82" spans="8:9">
      <c r="H82" t="s">
        <v>969</v>
      </c>
      <c r="I82" t="s">
        <v>970</v>
      </c>
    </row>
    <row r="83" spans="8:9">
      <c r="H83" t="s">
        <v>971</v>
      </c>
      <c r="I83" t="s">
        <v>972</v>
      </c>
    </row>
    <row r="84" spans="8:9">
      <c r="H84" t="s">
        <v>973</v>
      </c>
      <c r="I84" t="s">
        <v>974</v>
      </c>
    </row>
    <row r="85" spans="8:9">
      <c r="H85" t="s">
        <v>975</v>
      </c>
      <c r="I85" t="s">
        <v>976</v>
      </c>
    </row>
    <row r="86" spans="8:9">
      <c r="H86" t="s">
        <v>977</v>
      </c>
      <c r="I86" t="s">
        <v>978</v>
      </c>
    </row>
    <row r="87" spans="8:9">
      <c r="H87" t="s">
        <v>979</v>
      </c>
      <c r="I87" t="s">
        <v>980</v>
      </c>
    </row>
    <row r="88" spans="8:9">
      <c r="H88" t="s">
        <v>981</v>
      </c>
      <c r="I88" t="s">
        <v>982</v>
      </c>
    </row>
    <row r="89" spans="8:9">
      <c r="H89" t="s">
        <v>983</v>
      </c>
      <c r="I89" t="s">
        <v>984</v>
      </c>
    </row>
    <row r="90" spans="8:9">
      <c r="H90" t="s">
        <v>985</v>
      </c>
      <c r="I90" t="s">
        <v>986</v>
      </c>
    </row>
    <row r="91" spans="8:9">
      <c r="H91" t="s">
        <v>987</v>
      </c>
      <c r="I91" t="s">
        <v>988</v>
      </c>
    </row>
    <row r="92" spans="8:9">
      <c r="H92" t="s">
        <v>989</v>
      </c>
      <c r="I92" t="s">
        <v>990</v>
      </c>
    </row>
    <row r="93" spans="8:9">
      <c r="H93" t="s">
        <v>991</v>
      </c>
      <c r="I93" t="s">
        <v>992</v>
      </c>
    </row>
    <row r="94" spans="8:9">
      <c r="H94" t="s">
        <v>993</v>
      </c>
      <c r="I94" t="s">
        <v>994</v>
      </c>
    </row>
    <row r="95" spans="8:9">
      <c r="H95" t="s">
        <v>995</v>
      </c>
      <c r="I95" t="s">
        <v>996</v>
      </c>
    </row>
    <row r="96" spans="8:9">
      <c r="H96" t="s">
        <v>997</v>
      </c>
      <c r="I96" t="s">
        <v>998</v>
      </c>
    </row>
    <row r="97" spans="8:9">
      <c r="H97" t="s">
        <v>999</v>
      </c>
      <c r="I97" t="s">
        <v>1000</v>
      </c>
    </row>
    <row r="98" spans="8:9">
      <c r="H98" t="s">
        <v>1001</v>
      </c>
      <c r="I98" t="s">
        <v>1002</v>
      </c>
    </row>
    <row r="99" spans="8:9">
      <c r="H99" t="s">
        <v>1003</v>
      </c>
      <c r="I99" t="s">
        <v>1004</v>
      </c>
    </row>
    <row r="100" spans="8:9">
      <c r="H100" t="s">
        <v>1005</v>
      </c>
      <c r="I100" t="s">
        <v>1006</v>
      </c>
    </row>
    <row r="101" spans="8:9">
      <c r="H101" t="s">
        <v>1007</v>
      </c>
      <c r="I101" t="s">
        <v>1008</v>
      </c>
    </row>
    <row r="102" spans="8:9">
      <c r="H102" t="s">
        <v>1009</v>
      </c>
      <c r="I102" t="s">
        <v>1010</v>
      </c>
    </row>
    <row r="103" spans="8:9">
      <c r="H103" t="s">
        <v>1011</v>
      </c>
      <c r="I103" t="s">
        <v>1012</v>
      </c>
    </row>
    <row r="104" spans="8:9">
      <c r="H104" t="s">
        <v>1013</v>
      </c>
      <c r="I104" t="s">
        <v>1014</v>
      </c>
    </row>
    <row r="105" spans="8:9">
      <c r="H105" t="s">
        <v>1015</v>
      </c>
      <c r="I105" t="s">
        <v>1016</v>
      </c>
    </row>
    <row r="106" spans="8:9">
      <c r="H106" t="s">
        <v>1017</v>
      </c>
      <c r="I106" t="s">
        <v>1018</v>
      </c>
    </row>
    <row r="107" spans="8:9">
      <c r="H107" t="s">
        <v>1019</v>
      </c>
      <c r="I107" t="s">
        <v>1020</v>
      </c>
    </row>
    <row r="108" spans="8:9">
      <c r="H108" t="s">
        <v>1021</v>
      </c>
      <c r="I108" t="s">
        <v>1022</v>
      </c>
    </row>
    <row r="109" spans="8:9">
      <c r="H109" t="s">
        <v>1023</v>
      </c>
      <c r="I109" t="s">
        <v>1024</v>
      </c>
    </row>
    <row r="110" spans="8:9">
      <c r="H110" t="s">
        <v>1025</v>
      </c>
      <c r="I110" t="s">
        <v>1026</v>
      </c>
    </row>
    <row r="111" spans="8:9">
      <c r="H111" t="s">
        <v>1027</v>
      </c>
      <c r="I111" t="s">
        <v>1028</v>
      </c>
    </row>
    <row r="112" spans="8:9">
      <c r="H112" t="s">
        <v>48</v>
      </c>
      <c r="I112" t="s">
        <v>1029</v>
      </c>
    </row>
    <row r="113" spans="8:9">
      <c r="H113" t="s">
        <v>1030</v>
      </c>
      <c r="I113" t="s">
        <v>1031</v>
      </c>
    </row>
    <row r="114" spans="8:9">
      <c r="H114" t="s">
        <v>1032</v>
      </c>
      <c r="I114" t="s">
        <v>1033</v>
      </c>
    </row>
    <row r="115" spans="8:9">
      <c r="H115" t="s">
        <v>1034</v>
      </c>
      <c r="I115" t="s">
        <v>1035</v>
      </c>
    </row>
    <row r="116" spans="8:9">
      <c r="H116" t="s">
        <v>1036</v>
      </c>
      <c r="I116" t="s">
        <v>1037</v>
      </c>
    </row>
    <row r="117" spans="8:9">
      <c r="H117" t="s">
        <v>1038</v>
      </c>
      <c r="I117" t="s">
        <v>1039</v>
      </c>
    </row>
    <row r="118" spans="8:9">
      <c r="H118" t="s">
        <v>1040</v>
      </c>
      <c r="I118" t="s">
        <v>1041</v>
      </c>
    </row>
    <row r="119" spans="9:9">
      <c r="I119" t="s">
        <v>1042</v>
      </c>
    </row>
    <row r="120" spans="9:9">
      <c r="I120" t="s">
        <v>1043</v>
      </c>
    </row>
    <row r="121" spans="9:9">
      <c r="I121" t="s">
        <v>1044</v>
      </c>
    </row>
    <row r="122" spans="9:9">
      <c r="I122" t="s">
        <v>1045</v>
      </c>
    </row>
    <row r="123" spans="9:9">
      <c r="I123" t="s">
        <v>1046</v>
      </c>
    </row>
    <row r="124" spans="9:9">
      <c r="I124" t="s">
        <v>1047</v>
      </c>
    </row>
    <row r="125" spans="9:9">
      <c r="I125" t="s">
        <v>1048</v>
      </c>
    </row>
    <row r="126" spans="9:9">
      <c r="I126" t="s">
        <v>1049</v>
      </c>
    </row>
    <row r="127" spans="9:9">
      <c r="I127" t="s">
        <v>1050</v>
      </c>
    </row>
    <row r="128" spans="9:9">
      <c r="I128" t="s">
        <v>1051</v>
      </c>
    </row>
    <row r="129" spans="9:9">
      <c r="I129" t="s">
        <v>1052</v>
      </c>
    </row>
    <row r="130" spans="9:9">
      <c r="I130" t="s">
        <v>1053</v>
      </c>
    </row>
    <row r="131" spans="9:9">
      <c r="I131" t="s">
        <v>1054</v>
      </c>
    </row>
    <row r="132" spans="9:9">
      <c r="I132" t="s">
        <v>1055</v>
      </c>
    </row>
    <row r="133" spans="9:9">
      <c r="I133" t="s">
        <v>1056</v>
      </c>
    </row>
    <row r="134" spans="9:9">
      <c r="I134" t="s">
        <v>1057</v>
      </c>
    </row>
    <row r="135" spans="9:9">
      <c r="I135" t="s">
        <v>1058</v>
      </c>
    </row>
    <row r="136" spans="9:9">
      <c r="I136" t="s">
        <v>1059</v>
      </c>
    </row>
    <row r="137" spans="9:9">
      <c r="I137" t="s">
        <v>1060</v>
      </c>
    </row>
    <row r="138" spans="9:9">
      <c r="I138" t="s">
        <v>1061</v>
      </c>
    </row>
    <row r="139" spans="9:9">
      <c r="I139" t="s">
        <v>1062</v>
      </c>
    </row>
    <row r="140" spans="9:9">
      <c r="I140" t="s">
        <v>1063</v>
      </c>
    </row>
    <row r="141" spans="9:9">
      <c r="I141" t="s">
        <v>1064</v>
      </c>
    </row>
    <row r="142" spans="9:9">
      <c r="I142" t="s">
        <v>1065</v>
      </c>
    </row>
    <row r="143" spans="9:9">
      <c r="I143" t="s">
        <v>1066</v>
      </c>
    </row>
    <row r="144" spans="9:9">
      <c r="I144" t="s">
        <v>1067</v>
      </c>
    </row>
    <row r="145" spans="9:9">
      <c r="I145" t="s">
        <v>1068</v>
      </c>
    </row>
    <row r="146" spans="9:9">
      <c r="I146" t="s">
        <v>1069</v>
      </c>
    </row>
    <row r="147" spans="9:9">
      <c r="I147" t="s">
        <v>1070</v>
      </c>
    </row>
    <row r="148" spans="9:9">
      <c r="I148" t="s">
        <v>1071</v>
      </c>
    </row>
    <row r="149" spans="9:9">
      <c r="I149" t="s">
        <v>1072</v>
      </c>
    </row>
    <row r="150" spans="9:9">
      <c r="I150" t="s">
        <v>1073</v>
      </c>
    </row>
    <row r="151" spans="9:9">
      <c r="I151" t="s">
        <v>1074</v>
      </c>
    </row>
    <row r="152" spans="9:9">
      <c r="I152" t="s">
        <v>1075</v>
      </c>
    </row>
    <row r="153" spans="9:9">
      <c r="I153" t="s">
        <v>1076</v>
      </c>
    </row>
    <row r="154" spans="9:9">
      <c r="I154" t="s">
        <v>1077</v>
      </c>
    </row>
    <row r="155" spans="9:9">
      <c r="I155" t="s">
        <v>1078</v>
      </c>
    </row>
    <row r="156" spans="9:9">
      <c r="I156" t="s">
        <v>1079</v>
      </c>
    </row>
    <row r="157" spans="9:9">
      <c r="I157" t="s">
        <v>1080</v>
      </c>
    </row>
    <row r="158" spans="9:9">
      <c r="I158" t="s">
        <v>1081</v>
      </c>
    </row>
    <row r="159" spans="9:9">
      <c r="I159" t="s">
        <v>1082</v>
      </c>
    </row>
    <row r="160" spans="9:9">
      <c r="I160" t="s">
        <v>1083</v>
      </c>
    </row>
    <row r="161" spans="9:9">
      <c r="I161" t="s">
        <v>1084</v>
      </c>
    </row>
    <row r="162" spans="9:9">
      <c r="I162" t="s">
        <v>1085</v>
      </c>
    </row>
    <row r="163" spans="9:9">
      <c r="I163" t="s">
        <v>1086</v>
      </c>
    </row>
    <row r="164" spans="9:9">
      <c r="I164" t="s">
        <v>1087</v>
      </c>
    </row>
    <row r="165" spans="9:9">
      <c r="I165" t="s">
        <v>1088</v>
      </c>
    </row>
    <row r="166" spans="9:9">
      <c r="I166" t="s">
        <v>1089</v>
      </c>
    </row>
    <row r="167" spans="9:9">
      <c r="I167" t="s">
        <v>1090</v>
      </c>
    </row>
    <row r="168" spans="9:9">
      <c r="I168" t="s">
        <v>1091</v>
      </c>
    </row>
    <row r="169" spans="9:9">
      <c r="I169" t="s">
        <v>1092</v>
      </c>
    </row>
    <row r="170" spans="9:9">
      <c r="I170" t="s">
        <v>1093</v>
      </c>
    </row>
    <row r="171" spans="9:9">
      <c r="I171" t="s">
        <v>1094</v>
      </c>
    </row>
    <row r="172" spans="9:9">
      <c r="I172" t="s">
        <v>1095</v>
      </c>
    </row>
    <row r="173" spans="9:9">
      <c r="I173" t="s">
        <v>1096</v>
      </c>
    </row>
    <row r="174" spans="9:9">
      <c r="I174" t="s">
        <v>1097</v>
      </c>
    </row>
    <row r="175" spans="9:9">
      <c r="I175" t="s">
        <v>1098</v>
      </c>
    </row>
    <row r="176" spans="9:9">
      <c r="I176" t="s">
        <v>1099</v>
      </c>
    </row>
    <row r="177" spans="9:9">
      <c r="I177" t="s">
        <v>1100</v>
      </c>
    </row>
    <row r="178" spans="9:9">
      <c r="I178" t="s">
        <v>1101</v>
      </c>
    </row>
    <row r="179" spans="9:9">
      <c r="I179" t="s">
        <v>1102</v>
      </c>
    </row>
    <row r="180" spans="9:9">
      <c r="I180" t="s">
        <v>1103</v>
      </c>
    </row>
    <row r="181" spans="9:9">
      <c r="I181" t="s">
        <v>1104</v>
      </c>
    </row>
    <row r="182" spans="9:9">
      <c r="I182" t="s">
        <v>1105</v>
      </c>
    </row>
    <row r="183" spans="9:9">
      <c r="I183" t="s">
        <v>1106</v>
      </c>
    </row>
    <row r="184" spans="9:9">
      <c r="I184" t="s">
        <v>1107</v>
      </c>
    </row>
    <row r="185" spans="9:9">
      <c r="I185" t="s">
        <v>1108</v>
      </c>
    </row>
    <row r="186" spans="9:9">
      <c r="I186" t="s">
        <v>1109</v>
      </c>
    </row>
    <row r="187" spans="9:9">
      <c r="I187" t="s">
        <v>1110</v>
      </c>
    </row>
    <row r="188" spans="9:9">
      <c r="I188" t="s">
        <v>1111</v>
      </c>
    </row>
    <row r="189" spans="9:9">
      <c r="I189" t="s">
        <v>1112</v>
      </c>
    </row>
    <row r="190" spans="9:9">
      <c r="I190" t="s">
        <v>1113</v>
      </c>
    </row>
    <row r="191" spans="9:9">
      <c r="I191" t="s">
        <v>1114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6" topLeftCell="A7" activePane="bottomLeft" state="frozen"/>
      <selection/>
      <selection pane="bottomLeft" activeCell="A1" sqref="A1:F1"/>
    </sheetView>
  </sheetViews>
  <sheetFormatPr defaultColWidth="9" defaultRowHeight="13.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31.95" customHeight="1" spans="1:9">
      <c r="A1" s="196" t="s">
        <v>59</v>
      </c>
      <c r="B1" s="197"/>
      <c r="C1" s="197"/>
      <c r="D1" s="197"/>
      <c r="E1" s="197"/>
      <c r="F1" s="198"/>
      <c r="G1" s="199"/>
      <c r="H1" s="199"/>
      <c r="I1" s="199"/>
    </row>
    <row r="2" ht="19.5" customHeight="1" spans="1:9">
      <c r="A2" s="200"/>
      <c r="B2" s="201"/>
      <c r="C2" s="201"/>
      <c r="D2" s="201"/>
      <c r="E2" s="201"/>
      <c r="F2" s="202" t="s">
        <v>60</v>
      </c>
      <c r="G2" s="199"/>
      <c r="H2" s="199"/>
      <c r="I2" s="199"/>
    </row>
    <row r="3" ht="19.5" customHeight="1" spans="1:9">
      <c r="A3" s="203" t="s">
        <v>61</v>
      </c>
      <c r="B3" s="201"/>
      <c r="C3" s="204"/>
      <c r="D3" s="201"/>
      <c r="E3" s="201"/>
      <c r="F3" s="202" t="s">
        <v>62</v>
      </c>
      <c r="G3" s="199"/>
      <c r="H3" s="199"/>
      <c r="I3" s="199"/>
    </row>
    <row r="4" ht="19.5" customHeight="1" spans="1:6">
      <c r="A4" s="205" t="s">
        <v>63</v>
      </c>
      <c r="B4" s="205"/>
      <c r="C4" s="205"/>
      <c r="D4" s="206" t="s">
        <v>64</v>
      </c>
      <c r="E4" s="206"/>
      <c r="F4" s="206"/>
    </row>
    <row r="5" ht="19.5" customHeight="1" spans="1:6">
      <c r="A5" s="207" t="s">
        <v>65</v>
      </c>
      <c r="B5" s="207" t="s">
        <v>66</v>
      </c>
      <c r="C5" s="207" t="s">
        <v>67</v>
      </c>
      <c r="D5" s="207" t="s">
        <v>68</v>
      </c>
      <c r="E5" s="207" t="s">
        <v>66</v>
      </c>
      <c r="F5" s="207" t="s">
        <v>67</v>
      </c>
    </row>
    <row r="6" ht="19.5" customHeight="1" spans="1:6">
      <c r="A6" s="151" t="s">
        <v>69</v>
      </c>
      <c r="B6" s="151"/>
      <c r="C6" s="151" t="s">
        <v>70</v>
      </c>
      <c r="D6" s="151" t="s">
        <v>69</v>
      </c>
      <c r="E6" s="151"/>
      <c r="F6" s="151" t="s">
        <v>71</v>
      </c>
    </row>
    <row r="7" ht="19.5" customHeight="1" spans="1:6">
      <c r="A7" s="152" t="s">
        <v>72</v>
      </c>
      <c r="B7" s="151" t="s">
        <v>70</v>
      </c>
      <c r="C7" s="54">
        <v>7749970</v>
      </c>
      <c r="D7" s="152" t="s">
        <v>73</v>
      </c>
      <c r="E7" s="151" t="s">
        <v>74</v>
      </c>
      <c r="F7" s="54">
        <v>2329624.81</v>
      </c>
    </row>
    <row r="8" ht="19.5" customHeight="1" spans="1:6">
      <c r="A8" s="152" t="s">
        <v>75</v>
      </c>
      <c r="B8" s="151" t="s">
        <v>71</v>
      </c>
      <c r="C8" s="54"/>
      <c r="D8" s="152" t="s">
        <v>76</v>
      </c>
      <c r="E8" s="151" t="s">
        <v>77</v>
      </c>
      <c r="F8" s="54"/>
    </row>
    <row r="9" ht="19.5" customHeight="1" spans="1:6">
      <c r="A9" s="152" t="s">
        <v>78</v>
      </c>
      <c r="B9" s="151" t="s">
        <v>79</v>
      </c>
      <c r="C9" s="54"/>
      <c r="D9" s="152" t="s">
        <v>80</v>
      </c>
      <c r="E9" s="151" t="s">
        <v>81</v>
      </c>
      <c r="F9" s="54"/>
    </row>
    <row r="10" ht="19.5" customHeight="1" spans="1:6">
      <c r="A10" s="152" t="s">
        <v>82</v>
      </c>
      <c r="B10" s="151" t="s">
        <v>83</v>
      </c>
      <c r="C10" s="54">
        <v>0</v>
      </c>
      <c r="D10" s="152" t="s">
        <v>84</v>
      </c>
      <c r="E10" s="151" t="s">
        <v>85</v>
      </c>
      <c r="F10" s="54"/>
    </row>
    <row r="11" ht="19.5" customHeight="1" spans="1:6">
      <c r="A11" s="152" t="s">
        <v>86</v>
      </c>
      <c r="B11" s="151" t="s">
        <v>87</v>
      </c>
      <c r="C11" s="54">
        <v>0</v>
      </c>
      <c r="D11" s="152" t="s">
        <v>88</v>
      </c>
      <c r="E11" s="151" t="s">
        <v>89</v>
      </c>
      <c r="F11" s="54"/>
    </row>
    <row r="12" ht="19.5" customHeight="1" spans="1:6">
      <c r="A12" s="152" t="s">
        <v>90</v>
      </c>
      <c r="B12" s="151" t="s">
        <v>91</v>
      </c>
      <c r="C12" s="54">
        <v>0</v>
      </c>
      <c r="D12" s="152" t="s">
        <v>92</v>
      </c>
      <c r="E12" s="151" t="s">
        <v>93</v>
      </c>
      <c r="F12" s="54">
        <v>1341142.33</v>
      </c>
    </row>
    <row r="13" ht="19.5" customHeight="1" spans="1:6">
      <c r="A13" s="152" t="s">
        <v>94</v>
      </c>
      <c r="B13" s="151" t="s">
        <v>95</v>
      </c>
      <c r="C13" s="54">
        <v>0</v>
      </c>
      <c r="D13" s="152" t="s">
        <v>96</v>
      </c>
      <c r="E13" s="151" t="s">
        <v>97</v>
      </c>
      <c r="F13" s="54"/>
    </row>
    <row r="14" ht="19.5" customHeight="1" spans="1:6">
      <c r="A14" s="152" t="s">
        <v>98</v>
      </c>
      <c r="B14" s="151" t="s">
        <v>99</v>
      </c>
      <c r="C14" s="54">
        <v>0</v>
      </c>
      <c r="D14" s="152" t="s">
        <v>100</v>
      </c>
      <c r="E14" s="151" t="s">
        <v>101</v>
      </c>
      <c r="F14" s="54">
        <v>367054.04</v>
      </c>
    </row>
    <row r="15" ht="19.5" customHeight="1" spans="1:6">
      <c r="A15" s="152"/>
      <c r="B15" s="151" t="s">
        <v>102</v>
      </c>
      <c r="C15" s="190"/>
      <c r="D15" s="152" t="s">
        <v>103</v>
      </c>
      <c r="E15" s="151" t="s">
        <v>104</v>
      </c>
      <c r="F15" s="54">
        <v>288133.91</v>
      </c>
    </row>
    <row r="16" ht="19.5" customHeight="1" spans="1:6">
      <c r="A16" s="152"/>
      <c r="B16" s="151" t="s">
        <v>105</v>
      </c>
      <c r="C16" s="190"/>
      <c r="D16" s="152" t="s">
        <v>106</v>
      </c>
      <c r="E16" s="151" t="s">
        <v>107</v>
      </c>
      <c r="F16" s="54"/>
    </row>
    <row r="17" ht="19.5" customHeight="1" spans="1:6">
      <c r="A17" s="152"/>
      <c r="B17" s="151" t="s">
        <v>108</v>
      </c>
      <c r="C17" s="190"/>
      <c r="D17" s="152" t="s">
        <v>109</v>
      </c>
      <c r="E17" s="151" t="s">
        <v>110</v>
      </c>
      <c r="F17" s="54"/>
    </row>
    <row r="18" ht="19.5" customHeight="1" spans="1:6">
      <c r="A18" s="152"/>
      <c r="B18" s="151" t="s">
        <v>111</v>
      </c>
      <c r="C18" s="190"/>
      <c r="D18" s="152" t="s">
        <v>112</v>
      </c>
      <c r="E18" s="151" t="s">
        <v>113</v>
      </c>
      <c r="F18" s="54"/>
    </row>
    <row r="19" ht="19.5" customHeight="1" spans="1:6">
      <c r="A19" s="152"/>
      <c r="B19" s="151" t="s">
        <v>114</v>
      </c>
      <c r="C19" s="190"/>
      <c r="D19" s="152" t="s">
        <v>115</v>
      </c>
      <c r="E19" s="151" t="s">
        <v>116</v>
      </c>
      <c r="F19" s="54"/>
    </row>
    <row r="20" ht="19.5" customHeight="1" spans="1:6">
      <c r="A20" s="152"/>
      <c r="B20" s="151" t="s">
        <v>117</v>
      </c>
      <c r="C20" s="190"/>
      <c r="D20" s="152" t="s">
        <v>118</v>
      </c>
      <c r="E20" s="151" t="s">
        <v>119</v>
      </c>
      <c r="F20" s="54">
        <v>3535939.41</v>
      </c>
    </row>
    <row r="21" ht="19.5" customHeight="1" spans="1:6">
      <c r="A21" s="152"/>
      <c r="B21" s="151" t="s">
        <v>120</v>
      </c>
      <c r="C21" s="190"/>
      <c r="D21" s="152" t="s">
        <v>121</v>
      </c>
      <c r="E21" s="151" t="s">
        <v>122</v>
      </c>
      <c r="F21" s="54"/>
    </row>
    <row r="22" ht="19.5" customHeight="1" spans="1:6">
      <c r="A22" s="152"/>
      <c r="B22" s="151" t="s">
        <v>123</v>
      </c>
      <c r="C22" s="190"/>
      <c r="D22" s="152" t="s">
        <v>124</v>
      </c>
      <c r="E22" s="151" t="s">
        <v>125</v>
      </c>
      <c r="F22" s="54"/>
    </row>
    <row r="23" ht="19.5" customHeight="1" spans="1:6">
      <c r="A23" s="152"/>
      <c r="B23" s="151" t="s">
        <v>126</v>
      </c>
      <c r="C23" s="190"/>
      <c r="D23" s="152" t="s">
        <v>127</v>
      </c>
      <c r="E23" s="151" t="s">
        <v>128</v>
      </c>
      <c r="F23" s="54"/>
    </row>
    <row r="24" ht="19.5" customHeight="1" spans="1:6">
      <c r="A24" s="152"/>
      <c r="B24" s="151" t="s">
        <v>129</v>
      </c>
      <c r="C24" s="190"/>
      <c r="D24" s="152" t="s">
        <v>130</v>
      </c>
      <c r="E24" s="151" t="s">
        <v>131</v>
      </c>
      <c r="F24" s="54"/>
    </row>
    <row r="25" ht="19.5" customHeight="1" spans="1:6">
      <c r="A25" s="152"/>
      <c r="B25" s="151" t="s">
        <v>132</v>
      </c>
      <c r="C25" s="190"/>
      <c r="D25" s="152" t="s">
        <v>133</v>
      </c>
      <c r="E25" s="151" t="s">
        <v>134</v>
      </c>
      <c r="F25" s="54">
        <v>265373</v>
      </c>
    </row>
    <row r="26" ht="19.5" customHeight="1" spans="1:6">
      <c r="A26" s="152"/>
      <c r="B26" s="151" t="s">
        <v>135</v>
      </c>
      <c r="C26" s="190"/>
      <c r="D26" s="152" t="s">
        <v>136</v>
      </c>
      <c r="E26" s="151" t="s">
        <v>137</v>
      </c>
      <c r="F26" s="54"/>
    </row>
    <row r="27" ht="19.5" customHeight="1" spans="1:6">
      <c r="A27" s="152"/>
      <c r="B27" s="151" t="s">
        <v>138</v>
      </c>
      <c r="C27" s="190"/>
      <c r="D27" s="152" t="s">
        <v>139</v>
      </c>
      <c r="E27" s="151" t="s">
        <v>140</v>
      </c>
      <c r="F27" s="54"/>
    </row>
    <row r="28" ht="19.5" customHeight="1" spans="1:6">
      <c r="A28" s="152"/>
      <c r="B28" s="151" t="s">
        <v>141</v>
      </c>
      <c r="C28" s="190"/>
      <c r="D28" s="152" t="s">
        <v>142</v>
      </c>
      <c r="E28" s="151" t="s">
        <v>143</v>
      </c>
      <c r="F28" s="54"/>
    </row>
    <row r="29" ht="19.5" customHeight="1" spans="1:6">
      <c r="A29" s="152"/>
      <c r="B29" s="151" t="s">
        <v>144</v>
      </c>
      <c r="C29" s="190"/>
      <c r="D29" s="152" t="s">
        <v>145</v>
      </c>
      <c r="E29" s="151" t="s">
        <v>146</v>
      </c>
      <c r="F29" s="54"/>
    </row>
    <row r="30" ht="19.5" customHeight="1" spans="1:6">
      <c r="A30" s="151"/>
      <c r="B30" s="151" t="s">
        <v>147</v>
      </c>
      <c r="C30" s="190"/>
      <c r="D30" s="152" t="s">
        <v>148</v>
      </c>
      <c r="E30" s="151" t="s">
        <v>149</v>
      </c>
      <c r="F30" s="54"/>
    </row>
    <row r="31" ht="19.5" customHeight="1" spans="1:6">
      <c r="A31" s="151"/>
      <c r="B31" s="151" t="s">
        <v>150</v>
      </c>
      <c r="C31" s="190"/>
      <c r="D31" s="152" t="s">
        <v>151</v>
      </c>
      <c r="E31" s="151" t="s">
        <v>152</v>
      </c>
      <c r="F31" s="54"/>
    </row>
    <row r="32" ht="19.5" customHeight="1" spans="1:6">
      <c r="A32" s="151"/>
      <c r="B32" s="151" t="s">
        <v>153</v>
      </c>
      <c r="C32" s="190"/>
      <c r="D32" s="152" t="s">
        <v>154</v>
      </c>
      <c r="E32" s="151" t="s">
        <v>155</v>
      </c>
      <c r="F32" s="54"/>
    </row>
    <row r="33" ht="19.5" customHeight="1" spans="1:6">
      <c r="A33" s="151" t="s">
        <v>156</v>
      </c>
      <c r="B33" s="151" t="s">
        <v>157</v>
      </c>
      <c r="C33" s="54">
        <v>7749970</v>
      </c>
      <c r="D33" s="151" t="s">
        <v>158</v>
      </c>
      <c r="E33" s="151" t="s">
        <v>159</v>
      </c>
      <c r="F33" s="54">
        <v>8127267.5</v>
      </c>
    </row>
    <row r="34" ht="19.5" customHeight="1" spans="1:6">
      <c r="A34" s="152" t="s">
        <v>160</v>
      </c>
      <c r="B34" s="151" t="s">
        <v>161</v>
      </c>
      <c r="C34" s="54"/>
      <c r="D34" s="152" t="s">
        <v>162</v>
      </c>
      <c r="E34" s="151" t="s">
        <v>163</v>
      </c>
      <c r="F34" s="54"/>
    </row>
    <row r="35" ht="19.5" customHeight="1" spans="1:6">
      <c r="A35" s="152" t="s">
        <v>164</v>
      </c>
      <c r="B35" s="151" t="s">
        <v>165</v>
      </c>
      <c r="C35" s="54">
        <v>377297.5</v>
      </c>
      <c r="D35" s="152" t="s">
        <v>166</v>
      </c>
      <c r="E35" s="151" t="s">
        <v>167</v>
      </c>
      <c r="F35" s="54">
        <v>0</v>
      </c>
    </row>
    <row r="36" ht="19.5" customHeight="1" spans="1:6">
      <c r="A36" s="151" t="s">
        <v>168</v>
      </c>
      <c r="B36" s="151" t="s">
        <v>169</v>
      </c>
      <c r="C36" s="54">
        <v>8127267.5</v>
      </c>
      <c r="D36" s="151" t="s">
        <v>168</v>
      </c>
      <c r="E36" s="151" t="s">
        <v>170</v>
      </c>
      <c r="F36" s="54">
        <v>8127267.5</v>
      </c>
    </row>
    <row r="37" ht="19.5" customHeight="1" spans="1:6">
      <c r="A37" s="185" t="s">
        <v>171</v>
      </c>
      <c r="B37" s="185"/>
      <c r="C37" s="185"/>
      <c r="D37" s="185"/>
      <c r="E37" s="185"/>
      <c r="F37" s="185"/>
    </row>
    <row r="38" ht="19.5" customHeight="1" spans="1:6">
      <c r="A38" s="185" t="s">
        <v>172</v>
      </c>
      <c r="B38" s="185"/>
      <c r="C38" s="185"/>
      <c r="D38" s="185"/>
      <c r="E38" s="185"/>
      <c r="F38" s="185"/>
    </row>
  </sheetData>
  <mergeCells count="5">
    <mergeCell ref="A1:F1"/>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3"/>
  <sheetViews>
    <sheetView workbookViewId="0">
      <pane xSplit="4" ySplit="9" topLeftCell="E10" activePane="bottomRight" state="frozen"/>
      <selection/>
      <selection pane="topRight"/>
      <selection pane="bottomLeft"/>
      <selection pane="bottomRight" activeCell="A1" sqref="A1:L43"/>
    </sheetView>
  </sheetViews>
  <sheetFormatPr defaultColWidth="9" defaultRowHeight="13.5"/>
  <cols>
    <col min="1" max="3" width="3.21666666666667" customWidth="1"/>
    <col min="4" max="4" width="32.775" customWidth="1"/>
    <col min="5" max="8" width="18.775" customWidth="1"/>
    <col min="9" max="9" width="17.8833333333333" customWidth="1"/>
    <col min="10" max="12" width="18.775" customWidth="1"/>
  </cols>
  <sheetData>
    <row r="1" ht="27" spans="1:12">
      <c r="A1" s="191"/>
      <c r="B1" s="191"/>
      <c r="C1" s="191"/>
      <c r="D1" s="191"/>
      <c r="E1" s="191"/>
      <c r="F1" s="191"/>
      <c r="G1" s="193" t="s">
        <v>173</v>
      </c>
      <c r="H1" s="191"/>
      <c r="I1" s="191"/>
      <c r="J1" s="191"/>
      <c r="K1" s="191"/>
      <c r="L1" s="191"/>
    </row>
    <row r="2" ht="14.25" spans="1:12">
      <c r="A2" s="191"/>
      <c r="B2" s="191"/>
      <c r="C2" s="191"/>
      <c r="D2" s="191"/>
      <c r="E2" s="191"/>
      <c r="F2" s="191"/>
      <c r="G2" s="191"/>
      <c r="H2" s="191"/>
      <c r="I2" s="191"/>
      <c r="J2" s="191"/>
      <c r="K2" s="191"/>
      <c r="L2" s="192" t="s">
        <v>174</v>
      </c>
    </row>
    <row r="3" ht="14.25" spans="1:12">
      <c r="A3" s="192" t="s">
        <v>175</v>
      </c>
      <c r="B3" s="191"/>
      <c r="C3" s="191"/>
      <c r="D3" s="191"/>
      <c r="E3" s="191"/>
      <c r="F3" s="191"/>
      <c r="G3" s="191"/>
      <c r="H3" s="191"/>
      <c r="I3" s="191"/>
      <c r="J3" s="191"/>
      <c r="K3" s="191"/>
      <c r="L3" s="192" t="s">
        <v>62</v>
      </c>
    </row>
    <row r="4" ht="19.5" customHeight="1" spans="1:12">
      <c r="A4" s="151" t="s">
        <v>65</v>
      </c>
      <c r="B4" s="151"/>
      <c r="C4" s="151"/>
      <c r="D4" s="151"/>
      <c r="E4" s="156" t="s">
        <v>156</v>
      </c>
      <c r="F4" s="156" t="s">
        <v>176</v>
      </c>
      <c r="G4" s="156" t="s">
        <v>177</v>
      </c>
      <c r="H4" s="156" t="s">
        <v>178</v>
      </c>
      <c r="I4" s="156"/>
      <c r="J4" s="156" t="s">
        <v>179</v>
      </c>
      <c r="K4" s="156" t="s">
        <v>180</v>
      </c>
      <c r="L4" s="156" t="s">
        <v>181</v>
      </c>
    </row>
    <row r="5" ht="19.5" customHeight="1" spans="1:12">
      <c r="A5" s="156" t="s">
        <v>182</v>
      </c>
      <c r="B5" s="156"/>
      <c r="C5" s="156"/>
      <c r="D5" s="151" t="s">
        <v>183</v>
      </c>
      <c r="E5" s="156"/>
      <c r="F5" s="156"/>
      <c r="G5" s="156"/>
      <c r="H5" s="156" t="s">
        <v>184</v>
      </c>
      <c r="I5" s="156" t="s">
        <v>185</v>
      </c>
      <c r="J5" s="156"/>
      <c r="K5" s="156"/>
      <c r="L5" s="156" t="s">
        <v>184</v>
      </c>
    </row>
    <row r="6" ht="19.5" customHeight="1" spans="1:12">
      <c r="A6" s="156"/>
      <c r="B6" s="156"/>
      <c r="C6" s="156"/>
      <c r="D6" s="151"/>
      <c r="E6" s="156"/>
      <c r="F6" s="156"/>
      <c r="G6" s="156"/>
      <c r="H6" s="156"/>
      <c r="I6" s="156"/>
      <c r="J6" s="156"/>
      <c r="K6" s="156"/>
      <c r="L6" s="156"/>
    </row>
    <row r="7" ht="19.5" customHeight="1" spans="1:12">
      <c r="A7" s="156"/>
      <c r="B7" s="156"/>
      <c r="C7" s="156"/>
      <c r="D7" s="151"/>
      <c r="E7" s="156"/>
      <c r="F7" s="156"/>
      <c r="G7" s="156"/>
      <c r="H7" s="156"/>
      <c r="I7" s="156"/>
      <c r="J7" s="156"/>
      <c r="K7" s="156"/>
      <c r="L7" s="156"/>
    </row>
    <row r="8" ht="19.5" customHeight="1" spans="1:12">
      <c r="A8" s="151" t="s">
        <v>186</v>
      </c>
      <c r="B8" s="151" t="s">
        <v>187</v>
      </c>
      <c r="C8" s="151" t="s">
        <v>188</v>
      </c>
      <c r="D8" s="151" t="s">
        <v>69</v>
      </c>
      <c r="E8" s="156" t="s">
        <v>70</v>
      </c>
      <c r="F8" s="156" t="s">
        <v>71</v>
      </c>
      <c r="G8" s="156" t="s">
        <v>79</v>
      </c>
      <c r="H8" s="156" t="s">
        <v>83</v>
      </c>
      <c r="I8" s="156" t="s">
        <v>87</v>
      </c>
      <c r="J8" s="156" t="s">
        <v>91</v>
      </c>
      <c r="K8" s="156" t="s">
        <v>95</v>
      </c>
      <c r="L8" s="156" t="s">
        <v>99</v>
      </c>
    </row>
    <row r="9" ht="19.5" customHeight="1" spans="1:12">
      <c r="A9" s="151"/>
      <c r="B9" s="151"/>
      <c r="C9" s="151"/>
      <c r="D9" s="151" t="s">
        <v>189</v>
      </c>
      <c r="E9" s="54">
        <v>7749970</v>
      </c>
      <c r="F9" s="54">
        <v>7749970</v>
      </c>
      <c r="G9" s="54">
        <v>0</v>
      </c>
      <c r="H9" s="54">
        <v>0</v>
      </c>
      <c r="I9" s="54"/>
      <c r="J9" s="54">
        <v>0</v>
      </c>
      <c r="K9" s="54">
        <v>0</v>
      </c>
      <c r="L9" s="54">
        <v>0</v>
      </c>
    </row>
    <row r="10" ht="19.5" customHeight="1" spans="1:12">
      <c r="A10" s="185" t="s">
        <v>190</v>
      </c>
      <c r="B10" s="185"/>
      <c r="C10" s="185"/>
      <c r="D10" s="185" t="s">
        <v>191</v>
      </c>
      <c r="E10" s="54">
        <v>2329624.81</v>
      </c>
      <c r="F10" s="54">
        <v>2329624.81</v>
      </c>
      <c r="G10" s="54">
        <v>0</v>
      </c>
      <c r="H10" s="54">
        <v>0</v>
      </c>
      <c r="I10" s="54"/>
      <c r="J10" s="54">
        <v>0</v>
      </c>
      <c r="K10" s="54">
        <v>0</v>
      </c>
      <c r="L10" s="54">
        <v>0</v>
      </c>
    </row>
    <row r="11" ht="19.5" customHeight="1" spans="1:12">
      <c r="A11" s="185" t="s">
        <v>192</v>
      </c>
      <c r="B11" s="185"/>
      <c r="C11" s="185"/>
      <c r="D11" s="185" t="s">
        <v>193</v>
      </c>
      <c r="E11" s="54">
        <v>340</v>
      </c>
      <c r="F11" s="54">
        <v>340</v>
      </c>
      <c r="G11" s="54">
        <v>0</v>
      </c>
      <c r="H11" s="54">
        <v>0</v>
      </c>
      <c r="I11" s="54"/>
      <c r="J11" s="54">
        <v>0</v>
      </c>
      <c r="K11" s="54">
        <v>0</v>
      </c>
      <c r="L11" s="54">
        <v>0</v>
      </c>
    </row>
    <row r="12" ht="19.5" customHeight="1" spans="1:12">
      <c r="A12" s="185" t="s">
        <v>194</v>
      </c>
      <c r="B12" s="185"/>
      <c r="C12" s="185"/>
      <c r="D12" s="185" t="s">
        <v>195</v>
      </c>
      <c r="E12" s="54">
        <v>340</v>
      </c>
      <c r="F12" s="54">
        <v>340</v>
      </c>
      <c r="G12" s="54">
        <v>0</v>
      </c>
      <c r="H12" s="54">
        <v>0</v>
      </c>
      <c r="I12" s="54"/>
      <c r="J12" s="54">
        <v>0</v>
      </c>
      <c r="K12" s="54">
        <v>0</v>
      </c>
      <c r="L12" s="54">
        <v>0</v>
      </c>
    </row>
    <row r="13" ht="19.5" customHeight="1" spans="1:12">
      <c r="A13" s="185" t="s">
        <v>196</v>
      </c>
      <c r="B13" s="185"/>
      <c r="C13" s="185"/>
      <c r="D13" s="185" t="s">
        <v>197</v>
      </c>
      <c r="E13" s="54">
        <v>2329284.81</v>
      </c>
      <c r="F13" s="54">
        <v>2329284.81</v>
      </c>
      <c r="G13" s="54">
        <v>0</v>
      </c>
      <c r="H13" s="54">
        <v>0</v>
      </c>
      <c r="I13" s="54"/>
      <c r="J13" s="54">
        <v>0</v>
      </c>
      <c r="K13" s="54">
        <v>0</v>
      </c>
      <c r="L13" s="54">
        <v>0</v>
      </c>
    </row>
    <row r="14" ht="19.5" customHeight="1" spans="1:12">
      <c r="A14" s="185" t="s">
        <v>198</v>
      </c>
      <c r="B14" s="185"/>
      <c r="C14" s="185"/>
      <c r="D14" s="185" t="s">
        <v>195</v>
      </c>
      <c r="E14" s="54">
        <v>2082180.94</v>
      </c>
      <c r="F14" s="54">
        <v>2082180.94</v>
      </c>
      <c r="G14" s="54">
        <v>0</v>
      </c>
      <c r="H14" s="54">
        <v>0</v>
      </c>
      <c r="I14" s="54"/>
      <c r="J14" s="54">
        <v>0</v>
      </c>
      <c r="K14" s="54">
        <v>0</v>
      </c>
      <c r="L14" s="54">
        <v>0</v>
      </c>
    </row>
    <row r="15" ht="19.5" customHeight="1" spans="1:12">
      <c r="A15" s="185" t="s">
        <v>199</v>
      </c>
      <c r="B15" s="185"/>
      <c r="C15" s="185"/>
      <c r="D15" s="185" t="s">
        <v>200</v>
      </c>
      <c r="E15" s="54">
        <v>247103.87</v>
      </c>
      <c r="F15" s="54">
        <v>247103.87</v>
      </c>
      <c r="G15" s="54">
        <v>0</v>
      </c>
      <c r="H15" s="54">
        <v>0</v>
      </c>
      <c r="I15" s="54"/>
      <c r="J15" s="54">
        <v>0</v>
      </c>
      <c r="K15" s="54">
        <v>0</v>
      </c>
      <c r="L15" s="54">
        <v>0</v>
      </c>
    </row>
    <row r="16" ht="19.5" customHeight="1" spans="1:12">
      <c r="A16" s="185" t="s">
        <v>201</v>
      </c>
      <c r="B16" s="185"/>
      <c r="C16" s="185"/>
      <c r="D16" s="185" t="s">
        <v>202</v>
      </c>
      <c r="E16" s="54">
        <v>963844.83</v>
      </c>
      <c r="F16" s="54">
        <v>963844.83</v>
      </c>
      <c r="G16" s="54">
        <v>0</v>
      </c>
      <c r="H16" s="54">
        <v>0</v>
      </c>
      <c r="I16" s="54"/>
      <c r="J16" s="54">
        <v>0</v>
      </c>
      <c r="K16" s="54">
        <v>0</v>
      </c>
      <c r="L16" s="54">
        <v>0</v>
      </c>
    </row>
    <row r="17" ht="19.5" customHeight="1" spans="1:12">
      <c r="A17" s="185" t="s">
        <v>203</v>
      </c>
      <c r="B17" s="185"/>
      <c r="C17" s="185"/>
      <c r="D17" s="185" t="s">
        <v>204</v>
      </c>
      <c r="E17" s="54">
        <v>251573.95</v>
      </c>
      <c r="F17" s="54">
        <v>251573.95</v>
      </c>
      <c r="G17" s="54">
        <v>0</v>
      </c>
      <c r="H17" s="54">
        <v>0</v>
      </c>
      <c r="I17" s="54"/>
      <c r="J17" s="54">
        <v>0</v>
      </c>
      <c r="K17" s="54">
        <v>0</v>
      </c>
      <c r="L17" s="54">
        <v>0</v>
      </c>
    </row>
    <row r="18" ht="19.5" customHeight="1" spans="1:12">
      <c r="A18" s="185" t="s">
        <v>205</v>
      </c>
      <c r="B18" s="185"/>
      <c r="C18" s="185"/>
      <c r="D18" s="185" t="s">
        <v>195</v>
      </c>
      <c r="E18" s="54">
        <v>251573.95</v>
      </c>
      <c r="F18" s="54">
        <v>251573.95</v>
      </c>
      <c r="G18" s="54">
        <v>0</v>
      </c>
      <c r="H18" s="54">
        <v>0</v>
      </c>
      <c r="I18" s="54"/>
      <c r="J18" s="54">
        <v>0</v>
      </c>
      <c r="K18" s="54">
        <v>0</v>
      </c>
      <c r="L18" s="54">
        <v>0</v>
      </c>
    </row>
    <row r="19" ht="19.5" customHeight="1" spans="1:12">
      <c r="A19" s="185" t="s">
        <v>206</v>
      </c>
      <c r="B19" s="185"/>
      <c r="C19" s="185"/>
      <c r="D19" s="185" t="s">
        <v>207</v>
      </c>
      <c r="E19" s="54">
        <v>712270.88</v>
      </c>
      <c r="F19" s="54">
        <v>712270.88</v>
      </c>
      <c r="G19" s="54">
        <v>0</v>
      </c>
      <c r="H19" s="54">
        <v>0</v>
      </c>
      <c r="I19" s="54"/>
      <c r="J19" s="54">
        <v>0</v>
      </c>
      <c r="K19" s="54">
        <v>0</v>
      </c>
      <c r="L19" s="54">
        <v>0</v>
      </c>
    </row>
    <row r="20" ht="19.5" customHeight="1" spans="1:12">
      <c r="A20" s="185" t="s">
        <v>208</v>
      </c>
      <c r="B20" s="185"/>
      <c r="C20" s="185"/>
      <c r="D20" s="185" t="s">
        <v>209</v>
      </c>
      <c r="E20" s="54">
        <v>390465.88</v>
      </c>
      <c r="F20" s="54">
        <v>390465.88</v>
      </c>
      <c r="G20" s="54">
        <v>0</v>
      </c>
      <c r="H20" s="54">
        <v>0</v>
      </c>
      <c r="I20" s="54"/>
      <c r="J20" s="54">
        <v>0</v>
      </c>
      <c r="K20" s="54">
        <v>0</v>
      </c>
      <c r="L20" s="54">
        <v>0</v>
      </c>
    </row>
    <row r="21" ht="19.5" customHeight="1" spans="1:12">
      <c r="A21" s="185" t="s">
        <v>210</v>
      </c>
      <c r="B21" s="185"/>
      <c r="C21" s="185"/>
      <c r="D21" s="185" t="s">
        <v>211</v>
      </c>
      <c r="E21" s="54">
        <v>321805</v>
      </c>
      <c r="F21" s="54">
        <v>321805</v>
      </c>
      <c r="G21" s="54">
        <v>0</v>
      </c>
      <c r="H21" s="54">
        <v>0</v>
      </c>
      <c r="I21" s="54"/>
      <c r="J21" s="54">
        <v>0</v>
      </c>
      <c r="K21" s="54">
        <v>0</v>
      </c>
      <c r="L21" s="54">
        <v>0</v>
      </c>
    </row>
    <row r="22" ht="19.5" customHeight="1" spans="1:12">
      <c r="A22" s="185" t="s">
        <v>212</v>
      </c>
      <c r="B22" s="185"/>
      <c r="C22" s="185"/>
      <c r="D22" s="185" t="s">
        <v>213</v>
      </c>
      <c r="E22" s="54">
        <v>367054.04</v>
      </c>
      <c r="F22" s="54">
        <v>367054.04</v>
      </c>
      <c r="G22" s="54">
        <v>0</v>
      </c>
      <c r="H22" s="54">
        <v>0</v>
      </c>
      <c r="I22" s="54"/>
      <c r="J22" s="54">
        <v>0</v>
      </c>
      <c r="K22" s="54">
        <v>0</v>
      </c>
      <c r="L22" s="54">
        <v>0</v>
      </c>
    </row>
    <row r="23" ht="19.5" customHeight="1" spans="1:12">
      <c r="A23" s="185" t="s">
        <v>214</v>
      </c>
      <c r="B23" s="185"/>
      <c r="C23" s="185"/>
      <c r="D23" s="185" t="s">
        <v>215</v>
      </c>
      <c r="E23" s="54">
        <v>311719.04</v>
      </c>
      <c r="F23" s="54">
        <v>311719.04</v>
      </c>
      <c r="G23" s="54">
        <v>0</v>
      </c>
      <c r="H23" s="54">
        <v>0</v>
      </c>
      <c r="I23" s="54"/>
      <c r="J23" s="54">
        <v>0</v>
      </c>
      <c r="K23" s="54">
        <v>0</v>
      </c>
      <c r="L23" s="54">
        <v>0</v>
      </c>
    </row>
    <row r="24" ht="19.5" customHeight="1" spans="1:12">
      <c r="A24" s="185" t="s">
        <v>216</v>
      </c>
      <c r="B24" s="185"/>
      <c r="C24" s="185"/>
      <c r="D24" s="185" t="s">
        <v>217</v>
      </c>
      <c r="E24" s="54">
        <v>90140</v>
      </c>
      <c r="F24" s="54">
        <v>90140</v>
      </c>
      <c r="G24" s="54">
        <v>0</v>
      </c>
      <c r="H24" s="54">
        <v>0</v>
      </c>
      <c r="I24" s="54"/>
      <c r="J24" s="54">
        <v>0</v>
      </c>
      <c r="K24" s="54">
        <v>0</v>
      </c>
      <c r="L24" s="54">
        <v>0</v>
      </c>
    </row>
    <row r="25" ht="19.5" customHeight="1" spans="1:12">
      <c r="A25" s="185" t="s">
        <v>218</v>
      </c>
      <c r="B25" s="185"/>
      <c r="C25" s="185"/>
      <c r="D25" s="185" t="s">
        <v>219</v>
      </c>
      <c r="E25" s="54">
        <v>214279.04</v>
      </c>
      <c r="F25" s="54">
        <v>214279.04</v>
      </c>
      <c r="G25" s="54">
        <v>0</v>
      </c>
      <c r="H25" s="54">
        <v>0</v>
      </c>
      <c r="I25" s="54"/>
      <c r="J25" s="54">
        <v>0</v>
      </c>
      <c r="K25" s="54">
        <v>0</v>
      </c>
      <c r="L25" s="54">
        <v>0</v>
      </c>
    </row>
    <row r="26" ht="19.5" customHeight="1" spans="1:12">
      <c r="A26" s="185" t="s">
        <v>220</v>
      </c>
      <c r="B26" s="185"/>
      <c r="C26" s="185"/>
      <c r="D26" s="185" t="s">
        <v>221</v>
      </c>
      <c r="E26" s="54">
        <v>7300</v>
      </c>
      <c r="F26" s="54">
        <v>7300</v>
      </c>
      <c r="G26" s="54">
        <v>0</v>
      </c>
      <c r="H26" s="54">
        <v>0</v>
      </c>
      <c r="I26" s="54"/>
      <c r="J26" s="54">
        <v>0</v>
      </c>
      <c r="K26" s="54">
        <v>0</v>
      </c>
      <c r="L26" s="54">
        <v>0</v>
      </c>
    </row>
    <row r="27" ht="19.5" customHeight="1" spans="1:12">
      <c r="A27" s="185" t="s">
        <v>222</v>
      </c>
      <c r="B27" s="185"/>
      <c r="C27" s="185"/>
      <c r="D27" s="185" t="s">
        <v>223</v>
      </c>
      <c r="E27" s="54">
        <v>55335</v>
      </c>
      <c r="F27" s="54">
        <v>55335</v>
      </c>
      <c r="G27" s="54">
        <v>0</v>
      </c>
      <c r="H27" s="54">
        <v>0</v>
      </c>
      <c r="I27" s="54"/>
      <c r="J27" s="54">
        <v>0</v>
      </c>
      <c r="K27" s="54">
        <v>0</v>
      </c>
      <c r="L27" s="54">
        <v>0</v>
      </c>
    </row>
    <row r="28" spans="1:12">
      <c r="A28" s="185" t="s">
        <v>224</v>
      </c>
      <c r="B28" s="185"/>
      <c r="C28" s="185"/>
      <c r="D28" s="185" t="s">
        <v>225</v>
      </c>
      <c r="E28" s="54">
        <v>55335</v>
      </c>
      <c r="F28" s="54">
        <v>55335</v>
      </c>
      <c r="G28" s="54">
        <v>0</v>
      </c>
      <c r="H28" s="54">
        <v>0</v>
      </c>
      <c r="I28" s="54"/>
      <c r="J28" s="54">
        <v>0</v>
      </c>
      <c r="K28" s="54">
        <v>0</v>
      </c>
      <c r="L28" s="54">
        <v>0</v>
      </c>
    </row>
    <row r="29" spans="1:12">
      <c r="A29" s="185" t="s">
        <v>226</v>
      </c>
      <c r="B29" s="185"/>
      <c r="C29" s="185"/>
      <c r="D29" s="185" t="s">
        <v>227</v>
      </c>
      <c r="E29" s="54">
        <v>288133.91</v>
      </c>
      <c r="F29" s="54">
        <v>288133.91</v>
      </c>
      <c r="G29" s="54">
        <v>0</v>
      </c>
      <c r="H29" s="54">
        <v>0</v>
      </c>
      <c r="I29" s="54"/>
      <c r="J29" s="54">
        <v>0</v>
      </c>
      <c r="K29" s="54">
        <v>0</v>
      </c>
      <c r="L29" s="54">
        <v>0</v>
      </c>
    </row>
    <row r="30" spans="1:12">
      <c r="A30" s="185" t="s">
        <v>228</v>
      </c>
      <c r="B30" s="185"/>
      <c r="C30" s="185"/>
      <c r="D30" s="185" t="s">
        <v>229</v>
      </c>
      <c r="E30" s="54">
        <v>288133.91</v>
      </c>
      <c r="F30" s="54">
        <v>288133.91</v>
      </c>
      <c r="G30" s="54">
        <v>0</v>
      </c>
      <c r="H30" s="54">
        <v>0</v>
      </c>
      <c r="I30" s="54"/>
      <c r="J30" s="54">
        <v>0</v>
      </c>
      <c r="K30" s="54">
        <v>0</v>
      </c>
      <c r="L30" s="54">
        <v>0</v>
      </c>
    </row>
    <row r="31" spans="1:12">
      <c r="A31" s="185" t="s">
        <v>230</v>
      </c>
      <c r="B31" s="185"/>
      <c r="C31" s="185"/>
      <c r="D31" s="185" t="s">
        <v>231</v>
      </c>
      <c r="E31" s="54">
        <v>169433.04</v>
      </c>
      <c r="F31" s="54">
        <v>169433.04</v>
      </c>
      <c r="G31" s="54">
        <v>0</v>
      </c>
      <c r="H31" s="54">
        <v>0</v>
      </c>
      <c r="I31" s="54"/>
      <c r="J31" s="54">
        <v>0</v>
      </c>
      <c r="K31" s="54">
        <v>0</v>
      </c>
      <c r="L31" s="54">
        <v>0</v>
      </c>
    </row>
    <row r="32" spans="1:12">
      <c r="A32" s="185" t="s">
        <v>232</v>
      </c>
      <c r="B32" s="185"/>
      <c r="C32" s="185"/>
      <c r="D32" s="185" t="s">
        <v>233</v>
      </c>
      <c r="E32" s="54">
        <v>112028.78</v>
      </c>
      <c r="F32" s="54">
        <v>112028.78</v>
      </c>
      <c r="G32" s="54">
        <v>0</v>
      </c>
      <c r="H32" s="54">
        <v>0</v>
      </c>
      <c r="I32" s="54"/>
      <c r="J32" s="54">
        <v>0</v>
      </c>
      <c r="K32" s="54">
        <v>0</v>
      </c>
      <c r="L32" s="54">
        <v>0</v>
      </c>
    </row>
    <row r="33" spans="1:12">
      <c r="A33" s="185" t="s">
        <v>234</v>
      </c>
      <c r="B33" s="185"/>
      <c r="C33" s="185"/>
      <c r="D33" s="185" t="s">
        <v>235</v>
      </c>
      <c r="E33" s="54">
        <v>6672.09</v>
      </c>
      <c r="F33" s="54">
        <v>6672.09</v>
      </c>
      <c r="G33" s="54">
        <v>0</v>
      </c>
      <c r="H33" s="54">
        <v>0</v>
      </c>
      <c r="I33" s="54"/>
      <c r="J33" s="54">
        <v>0</v>
      </c>
      <c r="K33" s="54">
        <v>0</v>
      </c>
      <c r="L33" s="54">
        <v>0</v>
      </c>
    </row>
    <row r="34" spans="1:12">
      <c r="A34" s="185" t="s">
        <v>236</v>
      </c>
      <c r="B34" s="185"/>
      <c r="C34" s="185"/>
      <c r="D34" s="185" t="s">
        <v>237</v>
      </c>
      <c r="E34" s="54">
        <v>3535939.41</v>
      </c>
      <c r="F34" s="54">
        <v>3535939.41</v>
      </c>
      <c r="G34" s="54">
        <v>0</v>
      </c>
      <c r="H34" s="54">
        <v>0</v>
      </c>
      <c r="I34" s="54"/>
      <c r="J34" s="54">
        <v>0</v>
      </c>
      <c r="K34" s="54">
        <v>0</v>
      </c>
      <c r="L34" s="54">
        <v>0</v>
      </c>
    </row>
    <row r="35" spans="1:12">
      <c r="A35" s="185" t="s">
        <v>238</v>
      </c>
      <c r="B35" s="185"/>
      <c r="C35" s="185"/>
      <c r="D35" s="185" t="s">
        <v>239</v>
      </c>
      <c r="E35" s="54">
        <v>3342339.41</v>
      </c>
      <c r="F35" s="54">
        <v>3342339.41</v>
      </c>
      <c r="G35" s="54">
        <v>0</v>
      </c>
      <c r="H35" s="54">
        <v>0</v>
      </c>
      <c r="I35" s="54"/>
      <c r="J35" s="54">
        <v>0</v>
      </c>
      <c r="K35" s="54">
        <v>0</v>
      </c>
      <c r="L35" s="54">
        <v>0</v>
      </c>
    </row>
    <row r="36" spans="1:12">
      <c r="A36" s="185" t="s">
        <v>240</v>
      </c>
      <c r="B36" s="185"/>
      <c r="C36" s="185"/>
      <c r="D36" s="185" t="s">
        <v>241</v>
      </c>
      <c r="E36" s="54">
        <v>2000000</v>
      </c>
      <c r="F36" s="54">
        <v>2000000</v>
      </c>
      <c r="G36" s="54">
        <v>0</v>
      </c>
      <c r="H36" s="54">
        <v>0</v>
      </c>
      <c r="I36" s="54"/>
      <c r="J36" s="54">
        <v>0</v>
      </c>
      <c r="K36" s="54">
        <v>0</v>
      </c>
      <c r="L36" s="54">
        <v>0</v>
      </c>
    </row>
    <row r="37" spans="1:12">
      <c r="A37" s="185" t="s">
        <v>242</v>
      </c>
      <c r="B37" s="185"/>
      <c r="C37" s="185"/>
      <c r="D37" s="185" t="s">
        <v>243</v>
      </c>
      <c r="E37" s="54">
        <v>1342339.41</v>
      </c>
      <c r="F37" s="54">
        <v>1342339.41</v>
      </c>
      <c r="G37" s="54">
        <v>0</v>
      </c>
      <c r="H37" s="54">
        <v>0</v>
      </c>
      <c r="I37" s="54"/>
      <c r="J37" s="54">
        <v>0</v>
      </c>
      <c r="K37" s="54">
        <v>0</v>
      </c>
      <c r="L37" s="54">
        <v>0</v>
      </c>
    </row>
    <row r="38" spans="1:12">
      <c r="A38" s="185" t="s">
        <v>244</v>
      </c>
      <c r="B38" s="185"/>
      <c r="C38" s="185"/>
      <c r="D38" s="185" t="s">
        <v>245</v>
      </c>
      <c r="E38" s="54">
        <v>193600</v>
      </c>
      <c r="F38" s="54">
        <v>193600</v>
      </c>
      <c r="G38" s="54">
        <v>0</v>
      </c>
      <c r="H38" s="54">
        <v>0</v>
      </c>
      <c r="I38" s="54"/>
      <c r="J38" s="54">
        <v>0</v>
      </c>
      <c r="K38" s="54">
        <v>0</v>
      </c>
      <c r="L38" s="54">
        <v>0</v>
      </c>
    </row>
    <row r="39" spans="1:12">
      <c r="A39" s="185" t="s">
        <v>246</v>
      </c>
      <c r="B39" s="185"/>
      <c r="C39" s="185"/>
      <c r="D39" s="185" t="s">
        <v>247</v>
      </c>
      <c r="E39" s="54">
        <v>193600</v>
      </c>
      <c r="F39" s="54">
        <v>193600</v>
      </c>
      <c r="G39" s="54">
        <v>0</v>
      </c>
      <c r="H39" s="54">
        <v>0</v>
      </c>
      <c r="I39" s="54"/>
      <c r="J39" s="54">
        <v>0</v>
      </c>
      <c r="K39" s="54">
        <v>0</v>
      </c>
      <c r="L39" s="54">
        <v>0</v>
      </c>
    </row>
    <row r="40" spans="1:12">
      <c r="A40" s="185" t="s">
        <v>248</v>
      </c>
      <c r="B40" s="185"/>
      <c r="C40" s="185"/>
      <c r="D40" s="185" t="s">
        <v>249</v>
      </c>
      <c r="E40" s="54">
        <v>265373</v>
      </c>
      <c r="F40" s="54">
        <v>265373</v>
      </c>
      <c r="G40" s="54">
        <v>0</v>
      </c>
      <c r="H40" s="54">
        <v>0</v>
      </c>
      <c r="I40" s="54"/>
      <c r="J40" s="54">
        <v>0</v>
      </c>
      <c r="K40" s="54">
        <v>0</v>
      </c>
      <c r="L40" s="54">
        <v>0</v>
      </c>
    </row>
    <row r="41" spans="1:12">
      <c r="A41" s="185" t="s">
        <v>250</v>
      </c>
      <c r="B41" s="185"/>
      <c r="C41" s="185"/>
      <c r="D41" s="185" t="s">
        <v>251</v>
      </c>
      <c r="E41" s="54">
        <v>265373</v>
      </c>
      <c r="F41" s="54">
        <v>265373</v>
      </c>
      <c r="G41" s="54">
        <v>0</v>
      </c>
      <c r="H41" s="54">
        <v>0</v>
      </c>
      <c r="I41" s="54"/>
      <c r="J41" s="54">
        <v>0</v>
      </c>
      <c r="K41" s="54">
        <v>0</v>
      </c>
      <c r="L41" s="54">
        <v>0</v>
      </c>
    </row>
    <row r="42" spans="1:12">
      <c r="A42" s="185" t="s">
        <v>252</v>
      </c>
      <c r="B42" s="185"/>
      <c r="C42" s="185"/>
      <c r="D42" s="185" t="s">
        <v>253</v>
      </c>
      <c r="E42" s="54">
        <v>265373</v>
      </c>
      <c r="F42" s="54">
        <v>265373</v>
      </c>
      <c r="G42" s="54">
        <v>0</v>
      </c>
      <c r="H42" s="54">
        <v>0</v>
      </c>
      <c r="I42" s="54"/>
      <c r="J42" s="54">
        <v>0</v>
      </c>
      <c r="K42" s="54">
        <v>0</v>
      </c>
      <c r="L42" s="54">
        <v>0</v>
      </c>
    </row>
    <row r="43" spans="1:12">
      <c r="A43" s="185" t="s">
        <v>254</v>
      </c>
      <c r="B43" s="185"/>
      <c r="C43" s="185"/>
      <c r="D43" s="185"/>
      <c r="E43" s="185"/>
      <c r="F43" s="185"/>
      <c r="G43" s="185"/>
      <c r="H43" s="185"/>
      <c r="I43" s="185"/>
      <c r="J43" s="185"/>
      <c r="K43" s="185"/>
      <c r="L43" s="185"/>
    </row>
  </sheetData>
  <mergeCells count="4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L4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3"/>
  <sheetViews>
    <sheetView workbookViewId="0">
      <pane xSplit="4" ySplit="9" topLeftCell="E10" activePane="bottomRight" state="frozen"/>
      <selection/>
      <selection pane="topRight"/>
      <selection pane="bottomLeft"/>
      <selection pane="bottomRight" activeCell="A1" sqref="A1:J43"/>
    </sheetView>
  </sheetViews>
  <sheetFormatPr defaultColWidth="9" defaultRowHeight="13.5"/>
  <cols>
    <col min="1" max="3" width="3.21666666666667" customWidth="1"/>
    <col min="4" max="4" width="32.775" customWidth="1"/>
    <col min="5" max="10" width="18.775" customWidth="1"/>
  </cols>
  <sheetData>
    <row r="1" ht="27" spans="1:10">
      <c r="A1" s="191"/>
      <c r="B1" s="191"/>
      <c r="C1" s="191"/>
      <c r="D1" s="191"/>
      <c r="E1" s="191"/>
      <c r="F1" s="193" t="s">
        <v>255</v>
      </c>
      <c r="G1" s="191"/>
      <c r="H1" s="191"/>
      <c r="I1" s="191"/>
      <c r="J1" s="191"/>
    </row>
    <row r="2" ht="14.25" spans="1:10">
      <c r="A2" s="191"/>
      <c r="B2" s="191"/>
      <c r="C2" s="191"/>
      <c r="D2" s="191"/>
      <c r="E2" s="191"/>
      <c r="F2" s="191"/>
      <c r="G2" s="191"/>
      <c r="H2" s="191"/>
      <c r="I2" s="191"/>
      <c r="J2" s="192" t="s">
        <v>256</v>
      </c>
    </row>
    <row r="3" ht="14.25" spans="1:10">
      <c r="A3" s="192" t="s">
        <v>175</v>
      </c>
      <c r="B3" s="191"/>
      <c r="C3" s="191"/>
      <c r="D3" s="191"/>
      <c r="E3" s="191"/>
      <c r="F3" s="191"/>
      <c r="G3" s="191"/>
      <c r="H3" s="191"/>
      <c r="I3" s="191"/>
      <c r="J3" s="192" t="s">
        <v>62</v>
      </c>
    </row>
    <row r="4" ht="19.5" customHeight="1" spans="1:10">
      <c r="A4" s="151" t="s">
        <v>65</v>
      </c>
      <c r="B4" s="151"/>
      <c r="C4" s="151"/>
      <c r="D4" s="151"/>
      <c r="E4" s="156" t="s">
        <v>158</v>
      </c>
      <c r="F4" s="156" t="s">
        <v>257</v>
      </c>
      <c r="G4" s="156" t="s">
        <v>258</v>
      </c>
      <c r="H4" s="156" t="s">
        <v>259</v>
      </c>
      <c r="I4" s="156" t="s">
        <v>260</v>
      </c>
      <c r="J4" s="156" t="s">
        <v>261</v>
      </c>
    </row>
    <row r="5" ht="19.5" customHeight="1" spans="1:10">
      <c r="A5" s="156" t="s">
        <v>182</v>
      </c>
      <c r="B5" s="156"/>
      <c r="C5" s="156"/>
      <c r="D5" s="151" t="s">
        <v>183</v>
      </c>
      <c r="E5" s="156"/>
      <c r="F5" s="156"/>
      <c r="G5" s="156"/>
      <c r="H5" s="156"/>
      <c r="I5" s="156"/>
      <c r="J5" s="156"/>
    </row>
    <row r="6" ht="19.5" customHeight="1" spans="1:10">
      <c r="A6" s="156"/>
      <c r="B6" s="156"/>
      <c r="C6" s="156"/>
      <c r="D6" s="151"/>
      <c r="E6" s="156"/>
      <c r="F6" s="156"/>
      <c r="G6" s="156"/>
      <c r="H6" s="156"/>
      <c r="I6" s="156"/>
      <c r="J6" s="156"/>
    </row>
    <row r="7" ht="19.5" customHeight="1" spans="1:10">
      <c r="A7" s="156"/>
      <c r="B7" s="156"/>
      <c r="C7" s="156"/>
      <c r="D7" s="151"/>
      <c r="E7" s="156"/>
      <c r="F7" s="156"/>
      <c r="G7" s="156"/>
      <c r="H7" s="156"/>
      <c r="I7" s="156"/>
      <c r="J7" s="156"/>
    </row>
    <row r="8" ht="19.5" customHeight="1" spans="1:10">
      <c r="A8" s="151" t="s">
        <v>186</v>
      </c>
      <c r="B8" s="151" t="s">
        <v>187</v>
      </c>
      <c r="C8" s="151" t="s">
        <v>188</v>
      </c>
      <c r="D8" s="151" t="s">
        <v>69</v>
      </c>
      <c r="E8" s="156" t="s">
        <v>70</v>
      </c>
      <c r="F8" s="156" t="s">
        <v>71</v>
      </c>
      <c r="G8" s="156" t="s">
        <v>79</v>
      </c>
      <c r="H8" s="156" t="s">
        <v>83</v>
      </c>
      <c r="I8" s="156" t="s">
        <v>87</v>
      </c>
      <c r="J8" s="156" t="s">
        <v>91</v>
      </c>
    </row>
    <row r="9" ht="19.5" customHeight="1" spans="1:10">
      <c r="A9" s="151"/>
      <c r="B9" s="151"/>
      <c r="C9" s="151"/>
      <c r="D9" s="151" t="s">
        <v>189</v>
      </c>
      <c r="E9" s="54">
        <v>8127267.5</v>
      </c>
      <c r="F9" s="54">
        <v>3645121.72</v>
      </c>
      <c r="G9" s="54">
        <v>4482145.78</v>
      </c>
      <c r="H9" s="54"/>
      <c r="I9" s="54"/>
      <c r="J9" s="54"/>
    </row>
    <row r="10" ht="19.5" customHeight="1" spans="1:10">
      <c r="A10" s="185" t="s">
        <v>190</v>
      </c>
      <c r="B10" s="185"/>
      <c r="C10" s="185"/>
      <c r="D10" s="185" t="s">
        <v>191</v>
      </c>
      <c r="E10" s="54">
        <v>2329624.81</v>
      </c>
      <c r="F10" s="54">
        <v>2082520.94</v>
      </c>
      <c r="G10" s="54">
        <v>247103.87</v>
      </c>
      <c r="H10" s="54"/>
      <c r="I10" s="54"/>
      <c r="J10" s="54"/>
    </row>
    <row r="11" ht="19.5" customHeight="1" spans="1:10">
      <c r="A11" s="185" t="s">
        <v>192</v>
      </c>
      <c r="B11" s="185"/>
      <c r="C11" s="185"/>
      <c r="D11" s="185" t="s">
        <v>193</v>
      </c>
      <c r="E11" s="54">
        <v>340</v>
      </c>
      <c r="F11" s="54">
        <v>340</v>
      </c>
      <c r="G11" s="54"/>
      <c r="H11" s="54"/>
      <c r="I11" s="54"/>
      <c r="J11" s="54"/>
    </row>
    <row r="12" ht="19.5" customHeight="1" spans="1:10">
      <c r="A12" s="185" t="s">
        <v>194</v>
      </c>
      <c r="B12" s="185"/>
      <c r="C12" s="185"/>
      <c r="D12" s="185" t="s">
        <v>195</v>
      </c>
      <c r="E12" s="54">
        <v>340</v>
      </c>
      <c r="F12" s="54">
        <v>340</v>
      </c>
      <c r="G12" s="54"/>
      <c r="H12" s="54"/>
      <c r="I12" s="54"/>
      <c r="J12" s="54"/>
    </row>
    <row r="13" ht="19.5" customHeight="1" spans="1:10">
      <c r="A13" s="185" t="s">
        <v>196</v>
      </c>
      <c r="B13" s="185"/>
      <c r="C13" s="185"/>
      <c r="D13" s="185" t="s">
        <v>197</v>
      </c>
      <c r="E13" s="54">
        <v>2329284.81</v>
      </c>
      <c r="F13" s="54">
        <v>2082180.94</v>
      </c>
      <c r="G13" s="54">
        <v>247103.87</v>
      </c>
      <c r="H13" s="54"/>
      <c r="I13" s="54"/>
      <c r="J13" s="54"/>
    </row>
    <row r="14" ht="19.5" customHeight="1" spans="1:10">
      <c r="A14" s="185" t="s">
        <v>198</v>
      </c>
      <c r="B14" s="185"/>
      <c r="C14" s="185"/>
      <c r="D14" s="185" t="s">
        <v>195</v>
      </c>
      <c r="E14" s="54">
        <v>2082180.94</v>
      </c>
      <c r="F14" s="54">
        <v>2082180.94</v>
      </c>
      <c r="G14" s="54"/>
      <c r="H14" s="54"/>
      <c r="I14" s="54"/>
      <c r="J14" s="54"/>
    </row>
    <row r="15" ht="19.5" customHeight="1" spans="1:10">
      <c r="A15" s="185" t="s">
        <v>199</v>
      </c>
      <c r="B15" s="185"/>
      <c r="C15" s="185"/>
      <c r="D15" s="185" t="s">
        <v>200</v>
      </c>
      <c r="E15" s="54">
        <v>247103.87</v>
      </c>
      <c r="F15" s="54"/>
      <c r="G15" s="54">
        <v>247103.87</v>
      </c>
      <c r="H15" s="54"/>
      <c r="I15" s="54"/>
      <c r="J15" s="54"/>
    </row>
    <row r="16" ht="19.5" customHeight="1" spans="1:10">
      <c r="A16" s="185" t="s">
        <v>201</v>
      </c>
      <c r="B16" s="185"/>
      <c r="C16" s="185"/>
      <c r="D16" s="185" t="s">
        <v>202</v>
      </c>
      <c r="E16" s="54">
        <v>1341142.33</v>
      </c>
      <c r="F16" s="54">
        <v>642039.83</v>
      </c>
      <c r="G16" s="54">
        <v>699102.5</v>
      </c>
      <c r="H16" s="54"/>
      <c r="I16" s="54"/>
      <c r="J16" s="54"/>
    </row>
    <row r="17" ht="19.5" customHeight="1" spans="1:10">
      <c r="A17" s="185" t="s">
        <v>203</v>
      </c>
      <c r="B17" s="185"/>
      <c r="C17" s="185"/>
      <c r="D17" s="185" t="s">
        <v>204</v>
      </c>
      <c r="E17" s="54">
        <v>251573.95</v>
      </c>
      <c r="F17" s="54">
        <v>251573.95</v>
      </c>
      <c r="G17" s="54"/>
      <c r="H17" s="54"/>
      <c r="I17" s="54"/>
      <c r="J17" s="54"/>
    </row>
    <row r="18" ht="19.5" customHeight="1" spans="1:10">
      <c r="A18" s="185" t="s">
        <v>205</v>
      </c>
      <c r="B18" s="185"/>
      <c r="C18" s="185"/>
      <c r="D18" s="185" t="s">
        <v>195</v>
      </c>
      <c r="E18" s="54">
        <v>251573.95</v>
      </c>
      <c r="F18" s="54">
        <v>251573.95</v>
      </c>
      <c r="G18" s="54"/>
      <c r="H18" s="54"/>
      <c r="I18" s="54"/>
      <c r="J18" s="54"/>
    </row>
    <row r="19" ht="19.5" customHeight="1" spans="1:10">
      <c r="A19" s="185" t="s">
        <v>206</v>
      </c>
      <c r="B19" s="185"/>
      <c r="C19" s="185"/>
      <c r="D19" s="185" t="s">
        <v>207</v>
      </c>
      <c r="E19" s="54">
        <v>1089568.38</v>
      </c>
      <c r="F19" s="54">
        <v>390465.88</v>
      </c>
      <c r="G19" s="54">
        <v>699102.5</v>
      </c>
      <c r="H19" s="54"/>
      <c r="I19" s="54"/>
      <c r="J19" s="54"/>
    </row>
    <row r="20" ht="19.5" customHeight="1" spans="1:10">
      <c r="A20" s="185" t="s">
        <v>208</v>
      </c>
      <c r="B20" s="185"/>
      <c r="C20" s="185"/>
      <c r="D20" s="185" t="s">
        <v>209</v>
      </c>
      <c r="E20" s="54">
        <v>767763.38</v>
      </c>
      <c r="F20" s="54">
        <v>390465.88</v>
      </c>
      <c r="G20" s="54">
        <v>377297.5</v>
      </c>
      <c r="H20" s="54"/>
      <c r="I20" s="54"/>
      <c r="J20" s="54"/>
    </row>
    <row r="21" ht="19.5" customHeight="1" spans="1:10">
      <c r="A21" s="185" t="s">
        <v>210</v>
      </c>
      <c r="B21" s="185"/>
      <c r="C21" s="185"/>
      <c r="D21" s="185" t="s">
        <v>211</v>
      </c>
      <c r="E21" s="54">
        <v>321805</v>
      </c>
      <c r="F21" s="54"/>
      <c r="G21" s="54">
        <v>321805</v>
      </c>
      <c r="H21" s="54"/>
      <c r="I21" s="54"/>
      <c r="J21" s="54"/>
    </row>
    <row r="22" ht="19.5" customHeight="1" spans="1:10">
      <c r="A22" s="185" t="s">
        <v>212</v>
      </c>
      <c r="B22" s="185"/>
      <c r="C22" s="185"/>
      <c r="D22" s="185" t="s">
        <v>213</v>
      </c>
      <c r="E22" s="54">
        <v>367054.04</v>
      </c>
      <c r="F22" s="54">
        <v>367054.04</v>
      </c>
      <c r="G22" s="54"/>
      <c r="H22" s="54"/>
      <c r="I22" s="54"/>
      <c r="J22" s="54"/>
    </row>
    <row r="23" ht="19.5" customHeight="1" spans="1:10">
      <c r="A23" s="185" t="s">
        <v>214</v>
      </c>
      <c r="B23" s="185"/>
      <c r="C23" s="185"/>
      <c r="D23" s="185" t="s">
        <v>215</v>
      </c>
      <c r="E23" s="54">
        <v>311719.04</v>
      </c>
      <c r="F23" s="54">
        <v>311719.04</v>
      </c>
      <c r="G23" s="54"/>
      <c r="H23" s="54"/>
      <c r="I23" s="54"/>
      <c r="J23" s="54"/>
    </row>
    <row r="24" ht="19.5" customHeight="1" spans="1:10">
      <c r="A24" s="185" t="s">
        <v>216</v>
      </c>
      <c r="B24" s="185"/>
      <c r="C24" s="185"/>
      <c r="D24" s="185" t="s">
        <v>217</v>
      </c>
      <c r="E24" s="54">
        <v>90140</v>
      </c>
      <c r="F24" s="54">
        <v>90140</v>
      </c>
      <c r="G24" s="54"/>
      <c r="H24" s="54"/>
      <c r="I24" s="54"/>
      <c r="J24" s="54"/>
    </row>
    <row r="25" ht="19.5" customHeight="1" spans="1:10">
      <c r="A25" s="185" t="s">
        <v>218</v>
      </c>
      <c r="B25" s="185"/>
      <c r="C25" s="185"/>
      <c r="D25" s="185" t="s">
        <v>219</v>
      </c>
      <c r="E25" s="54">
        <v>214279.04</v>
      </c>
      <c r="F25" s="54">
        <v>214279.04</v>
      </c>
      <c r="G25" s="54"/>
      <c r="H25" s="54"/>
      <c r="I25" s="54"/>
      <c r="J25" s="54"/>
    </row>
    <row r="26" ht="19.5" customHeight="1" spans="1:10">
      <c r="A26" s="185" t="s">
        <v>220</v>
      </c>
      <c r="B26" s="185"/>
      <c r="C26" s="185"/>
      <c r="D26" s="185" t="s">
        <v>221</v>
      </c>
      <c r="E26" s="54">
        <v>7300</v>
      </c>
      <c r="F26" s="54">
        <v>7300</v>
      </c>
      <c r="G26" s="54"/>
      <c r="H26" s="54"/>
      <c r="I26" s="54"/>
      <c r="J26" s="54"/>
    </row>
    <row r="27" ht="19.5" customHeight="1" spans="1:10">
      <c r="A27" s="185" t="s">
        <v>222</v>
      </c>
      <c r="B27" s="185"/>
      <c r="C27" s="185"/>
      <c r="D27" s="185" t="s">
        <v>223</v>
      </c>
      <c r="E27" s="54">
        <v>55335</v>
      </c>
      <c r="F27" s="54">
        <v>55335</v>
      </c>
      <c r="G27" s="54"/>
      <c r="H27" s="54"/>
      <c r="I27" s="54"/>
      <c r="J27" s="54"/>
    </row>
    <row r="28" spans="1:10">
      <c r="A28" s="185" t="s">
        <v>224</v>
      </c>
      <c r="B28" s="185"/>
      <c r="C28" s="185"/>
      <c r="D28" s="185" t="s">
        <v>225</v>
      </c>
      <c r="E28" s="54">
        <v>55335</v>
      </c>
      <c r="F28" s="54">
        <v>55335</v>
      </c>
      <c r="G28" s="54"/>
      <c r="H28" s="54"/>
      <c r="I28" s="54"/>
      <c r="J28" s="54"/>
    </row>
    <row r="29" spans="1:10">
      <c r="A29" s="185" t="s">
        <v>226</v>
      </c>
      <c r="B29" s="185"/>
      <c r="C29" s="185"/>
      <c r="D29" s="185" t="s">
        <v>227</v>
      </c>
      <c r="E29" s="54">
        <v>288133.91</v>
      </c>
      <c r="F29" s="54">
        <v>288133.91</v>
      </c>
      <c r="G29" s="54"/>
      <c r="H29" s="54"/>
      <c r="I29" s="54"/>
      <c r="J29" s="54"/>
    </row>
    <row r="30" spans="1:10">
      <c r="A30" s="185" t="s">
        <v>228</v>
      </c>
      <c r="B30" s="185"/>
      <c r="C30" s="185"/>
      <c r="D30" s="185" t="s">
        <v>229</v>
      </c>
      <c r="E30" s="54">
        <v>288133.91</v>
      </c>
      <c r="F30" s="54">
        <v>288133.91</v>
      </c>
      <c r="G30" s="54"/>
      <c r="H30" s="54"/>
      <c r="I30" s="54"/>
      <c r="J30" s="54"/>
    </row>
    <row r="31" spans="1:10">
      <c r="A31" s="185" t="s">
        <v>230</v>
      </c>
      <c r="B31" s="185"/>
      <c r="C31" s="185"/>
      <c r="D31" s="185" t="s">
        <v>231</v>
      </c>
      <c r="E31" s="54">
        <v>169433.04</v>
      </c>
      <c r="F31" s="54">
        <v>169433.04</v>
      </c>
      <c r="G31" s="54"/>
      <c r="H31" s="54"/>
      <c r="I31" s="54"/>
      <c r="J31" s="54"/>
    </row>
    <row r="32" spans="1:10">
      <c r="A32" s="185" t="s">
        <v>232</v>
      </c>
      <c r="B32" s="185"/>
      <c r="C32" s="185"/>
      <c r="D32" s="185" t="s">
        <v>233</v>
      </c>
      <c r="E32" s="54">
        <v>112028.78</v>
      </c>
      <c r="F32" s="54">
        <v>112028.78</v>
      </c>
      <c r="G32" s="54"/>
      <c r="H32" s="54"/>
      <c r="I32" s="54"/>
      <c r="J32" s="54"/>
    </row>
    <row r="33" spans="1:10">
      <c r="A33" s="185" t="s">
        <v>234</v>
      </c>
      <c r="B33" s="185"/>
      <c r="C33" s="185"/>
      <c r="D33" s="185" t="s">
        <v>235</v>
      </c>
      <c r="E33" s="54">
        <v>6672.09</v>
      </c>
      <c r="F33" s="54">
        <v>6672.09</v>
      </c>
      <c r="G33" s="54"/>
      <c r="H33" s="54"/>
      <c r="I33" s="54"/>
      <c r="J33" s="54"/>
    </row>
    <row r="34" spans="1:10">
      <c r="A34" s="185" t="s">
        <v>236</v>
      </c>
      <c r="B34" s="185"/>
      <c r="C34" s="185"/>
      <c r="D34" s="185" t="s">
        <v>237</v>
      </c>
      <c r="E34" s="54">
        <v>3535939.41</v>
      </c>
      <c r="F34" s="54"/>
      <c r="G34" s="54">
        <v>3535939.41</v>
      </c>
      <c r="H34" s="54"/>
      <c r="I34" s="54"/>
      <c r="J34" s="54"/>
    </row>
    <row r="35" spans="1:10">
      <c r="A35" s="185" t="s">
        <v>238</v>
      </c>
      <c r="B35" s="185"/>
      <c r="C35" s="185"/>
      <c r="D35" s="185" t="s">
        <v>239</v>
      </c>
      <c r="E35" s="54">
        <v>3342339.41</v>
      </c>
      <c r="F35" s="54"/>
      <c r="G35" s="54">
        <v>3342339.41</v>
      </c>
      <c r="H35" s="54"/>
      <c r="I35" s="54"/>
      <c r="J35" s="54"/>
    </row>
    <row r="36" spans="1:10">
      <c r="A36" s="185" t="s">
        <v>240</v>
      </c>
      <c r="B36" s="185"/>
      <c r="C36" s="185"/>
      <c r="D36" s="185" t="s">
        <v>241</v>
      </c>
      <c r="E36" s="54">
        <v>2000000</v>
      </c>
      <c r="F36" s="54"/>
      <c r="G36" s="54">
        <v>2000000</v>
      </c>
      <c r="H36" s="54"/>
      <c r="I36" s="54"/>
      <c r="J36" s="54"/>
    </row>
    <row r="37" spans="1:10">
      <c r="A37" s="185" t="s">
        <v>242</v>
      </c>
      <c r="B37" s="185"/>
      <c r="C37" s="185"/>
      <c r="D37" s="185" t="s">
        <v>243</v>
      </c>
      <c r="E37" s="54">
        <v>1342339.41</v>
      </c>
      <c r="F37" s="54"/>
      <c r="G37" s="54">
        <v>1342339.41</v>
      </c>
      <c r="H37" s="54"/>
      <c r="I37" s="54"/>
      <c r="J37" s="54"/>
    </row>
    <row r="38" spans="1:10">
      <c r="A38" s="185" t="s">
        <v>244</v>
      </c>
      <c r="B38" s="185"/>
      <c r="C38" s="185"/>
      <c r="D38" s="185" t="s">
        <v>245</v>
      </c>
      <c r="E38" s="54">
        <v>193600</v>
      </c>
      <c r="F38" s="54"/>
      <c r="G38" s="54">
        <v>193600</v>
      </c>
      <c r="H38" s="54"/>
      <c r="I38" s="54"/>
      <c r="J38" s="54"/>
    </row>
    <row r="39" spans="1:10">
      <c r="A39" s="185" t="s">
        <v>246</v>
      </c>
      <c r="B39" s="185"/>
      <c r="C39" s="185"/>
      <c r="D39" s="185" t="s">
        <v>247</v>
      </c>
      <c r="E39" s="54">
        <v>193600</v>
      </c>
      <c r="F39" s="54"/>
      <c r="G39" s="54">
        <v>193600</v>
      </c>
      <c r="H39" s="54"/>
      <c r="I39" s="54"/>
      <c r="J39" s="54"/>
    </row>
    <row r="40" spans="1:10">
      <c r="A40" s="185" t="s">
        <v>248</v>
      </c>
      <c r="B40" s="185"/>
      <c r="C40" s="185"/>
      <c r="D40" s="185" t="s">
        <v>249</v>
      </c>
      <c r="E40" s="54">
        <v>265373</v>
      </c>
      <c r="F40" s="54">
        <v>265373</v>
      </c>
      <c r="G40" s="54"/>
      <c r="H40" s="54"/>
      <c r="I40" s="54"/>
      <c r="J40" s="54"/>
    </row>
    <row r="41" spans="1:10">
      <c r="A41" s="185" t="s">
        <v>250</v>
      </c>
      <c r="B41" s="185"/>
      <c r="C41" s="185"/>
      <c r="D41" s="185" t="s">
        <v>251</v>
      </c>
      <c r="E41" s="54">
        <v>265373</v>
      </c>
      <c r="F41" s="54">
        <v>265373</v>
      </c>
      <c r="G41" s="54"/>
      <c r="H41" s="54"/>
      <c r="I41" s="54"/>
      <c r="J41" s="54"/>
    </row>
    <row r="42" spans="1:10">
      <c r="A42" s="185" t="s">
        <v>252</v>
      </c>
      <c r="B42" s="185"/>
      <c r="C42" s="185"/>
      <c r="D42" s="185" t="s">
        <v>253</v>
      </c>
      <c r="E42" s="54">
        <v>265373</v>
      </c>
      <c r="F42" s="54">
        <v>265373</v>
      </c>
      <c r="G42" s="54"/>
      <c r="H42" s="54"/>
      <c r="I42" s="54"/>
      <c r="J42" s="54"/>
    </row>
    <row r="43" spans="1:10">
      <c r="A43" s="185" t="s">
        <v>262</v>
      </c>
      <c r="B43" s="185"/>
      <c r="C43" s="185"/>
      <c r="D43" s="185"/>
      <c r="E43" s="185"/>
      <c r="F43" s="185"/>
      <c r="G43" s="185"/>
      <c r="H43" s="185"/>
      <c r="I43" s="185"/>
      <c r="J43" s="185"/>
    </row>
  </sheetData>
  <mergeCells count="4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0" sqref="A10"/>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1:9">
      <c r="A1" s="183"/>
      <c r="B1" s="183"/>
      <c r="C1" s="183"/>
      <c r="D1" s="182" t="s">
        <v>263</v>
      </c>
      <c r="E1" s="183"/>
      <c r="F1" s="183"/>
      <c r="G1" s="183"/>
      <c r="H1" s="183"/>
      <c r="I1" s="183"/>
    </row>
    <row r="2" spans="1:9">
      <c r="A2" s="183"/>
      <c r="B2" s="183"/>
      <c r="C2" s="183"/>
      <c r="D2" s="183"/>
      <c r="E2" s="183"/>
      <c r="F2" s="183"/>
      <c r="G2" s="183"/>
      <c r="H2" s="183"/>
      <c r="I2" s="186" t="s">
        <v>264</v>
      </c>
    </row>
    <row r="3" spans="1:9">
      <c r="A3" s="150" t="s">
        <v>61</v>
      </c>
      <c r="B3" s="183"/>
      <c r="C3" s="183"/>
      <c r="D3" s="184"/>
      <c r="E3" s="183"/>
      <c r="F3" s="183"/>
      <c r="G3" s="183"/>
      <c r="H3" s="183"/>
      <c r="I3" s="186" t="s">
        <v>62</v>
      </c>
    </row>
    <row r="4" ht="19.5" customHeight="1" spans="1:9">
      <c r="A4" s="194" t="s">
        <v>265</v>
      </c>
      <c r="B4" s="195"/>
      <c r="C4" s="195"/>
      <c r="D4" s="195" t="s">
        <v>266</v>
      </c>
      <c r="E4" s="195"/>
      <c r="F4" s="195" t="s">
        <v>267</v>
      </c>
      <c r="G4" s="195" t="s">
        <v>267</v>
      </c>
      <c r="H4" s="195"/>
      <c r="I4" s="195" t="s">
        <v>267</v>
      </c>
    </row>
    <row r="5" ht="19.5" customHeight="1" spans="1:9">
      <c r="A5" s="156" t="s">
        <v>268</v>
      </c>
      <c r="B5" s="156" t="s">
        <v>66</v>
      </c>
      <c r="C5" s="156" t="s">
        <v>269</v>
      </c>
      <c r="D5" s="156" t="s">
        <v>270</v>
      </c>
      <c r="E5" s="156" t="s">
        <v>66</v>
      </c>
      <c r="F5" s="151" t="s">
        <v>189</v>
      </c>
      <c r="G5" s="156" t="s">
        <v>271</v>
      </c>
      <c r="H5" s="156" t="s">
        <v>272</v>
      </c>
      <c r="I5" s="156" t="s">
        <v>273</v>
      </c>
    </row>
    <row r="6" ht="19.5" customHeight="1" spans="1:9">
      <c r="A6" s="156"/>
      <c r="B6" s="156"/>
      <c r="C6" s="156"/>
      <c r="D6" s="156"/>
      <c r="E6" s="156"/>
      <c r="F6" s="151" t="s">
        <v>184</v>
      </c>
      <c r="G6" s="156" t="s">
        <v>271</v>
      </c>
      <c r="H6" s="156"/>
      <c r="I6" s="156"/>
    </row>
    <row r="7" ht="19.5" customHeight="1" spans="1:9">
      <c r="A7" s="151" t="s">
        <v>274</v>
      </c>
      <c r="B7" s="151"/>
      <c r="C7" s="151" t="s">
        <v>70</v>
      </c>
      <c r="D7" s="151" t="s">
        <v>274</v>
      </c>
      <c r="E7" s="151"/>
      <c r="F7" s="151" t="s">
        <v>71</v>
      </c>
      <c r="G7" s="151" t="s">
        <v>79</v>
      </c>
      <c r="H7" s="151" t="s">
        <v>83</v>
      </c>
      <c r="I7" s="151" t="s">
        <v>87</v>
      </c>
    </row>
    <row r="8" ht="19.5" customHeight="1" spans="1:9">
      <c r="A8" s="152" t="s">
        <v>275</v>
      </c>
      <c r="B8" s="151" t="s">
        <v>70</v>
      </c>
      <c r="C8" s="54">
        <v>7749970</v>
      </c>
      <c r="D8" s="152" t="s">
        <v>73</v>
      </c>
      <c r="E8" s="151" t="s">
        <v>81</v>
      </c>
      <c r="F8" s="54">
        <v>2329624.81</v>
      </c>
      <c r="G8" s="54">
        <v>2329624.81</v>
      </c>
      <c r="H8" s="54"/>
      <c r="I8" s="54"/>
    </row>
    <row r="9" ht="19.5" customHeight="1" spans="1:9">
      <c r="A9" s="152" t="s">
        <v>276</v>
      </c>
      <c r="B9" s="151" t="s">
        <v>71</v>
      </c>
      <c r="C9" s="54"/>
      <c r="D9" s="152" t="s">
        <v>76</v>
      </c>
      <c r="E9" s="151" t="s">
        <v>85</v>
      </c>
      <c r="F9" s="54"/>
      <c r="G9" s="54"/>
      <c r="H9" s="54"/>
      <c r="I9" s="54"/>
    </row>
    <row r="10" ht="19.5" customHeight="1" spans="1:9">
      <c r="A10" s="152" t="s">
        <v>277</v>
      </c>
      <c r="B10" s="151" t="s">
        <v>79</v>
      </c>
      <c r="C10" s="54"/>
      <c r="D10" s="152" t="s">
        <v>80</v>
      </c>
      <c r="E10" s="151" t="s">
        <v>89</v>
      </c>
      <c r="F10" s="54"/>
      <c r="G10" s="54"/>
      <c r="H10" s="54"/>
      <c r="I10" s="54"/>
    </row>
    <row r="11" ht="19.5" customHeight="1" spans="1:9">
      <c r="A11" s="152"/>
      <c r="B11" s="151" t="s">
        <v>83</v>
      </c>
      <c r="C11" s="190"/>
      <c r="D11" s="152" t="s">
        <v>84</v>
      </c>
      <c r="E11" s="151" t="s">
        <v>93</v>
      </c>
      <c r="F11" s="54"/>
      <c r="G11" s="54"/>
      <c r="H11" s="54"/>
      <c r="I11" s="54"/>
    </row>
    <row r="12" ht="19.5" customHeight="1" spans="1:9">
      <c r="A12" s="152"/>
      <c r="B12" s="151" t="s">
        <v>87</v>
      </c>
      <c r="C12" s="190"/>
      <c r="D12" s="152" t="s">
        <v>88</v>
      </c>
      <c r="E12" s="151" t="s">
        <v>97</v>
      </c>
      <c r="F12" s="54"/>
      <c r="G12" s="54"/>
      <c r="H12" s="54"/>
      <c r="I12" s="54"/>
    </row>
    <row r="13" ht="19.5" customHeight="1" spans="1:9">
      <c r="A13" s="152"/>
      <c r="B13" s="151" t="s">
        <v>91</v>
      </c>
      <c r="C13" s="190"/>
      <c r="D13" s="152" t="s">
        <v>92</v>
      </c>
      <c r="E13" s="151" t="s">
        <v>101</v>
      </c>
      <c r="F13" s="54">
        <v>1341142.33</v>
      </c>
      <c r="G13" s="54">
        <v>1341142.33</v>
      </c>
      <c r="H13" s="54"/>
      <c r="I13" s="54"/>
    </row>
    <row r="14" ht="19.5" customHeight="1" spans="1:9">
      <c r="A14" s="152"/>
      <c r="B14" s="151" t="s">
        <v>95</v>
      </c>
      <c r="C14" s="190"/>
      <c r="D14" s="152" t="s">
        <v>96</v>
      </c>
      <c r="E14" s="151" t="s">
        <v>104</v>
      </c>
      <c r="F14" s="54"/>
      <c r="G14" s="54"/>
      <c r="H14" s="54"/>
      <c r="I14" s="54"/>
    </row>
    <row r="15" ht="19.5" customHeight="1" spans="1:9">
      <c r="A15" s="152"/>
      <c r="B15" s="151" t="s">
        <v>99</v>
      </c>
      <c r="C15" s="190"/>
      <c r="D15" s="152" t="s">
        <v>100</v>
      </c>
      <c r="E15" s="151" t="s">
        <v>107</v>
      </c>
      <c r="F15" s="54">
        <v>367054.04</v>
      </c>
      <c r="G15" s="54">
        <v>367054.04</v>
      </c>
      <c r="H15" s="54"/>
      <c r="I15" s="54"/>
    </row>
    <row r="16" ht="19.5" customHeight="1" spans="1:9">
      <c r="A16" s="152"/>
      <c r="B16" s="151" t="s">
        <v>102</v>
      </c>
      <c r="C16" s="190"/>
      <c r="D16" s="152" t="s">
        <v>103</v>
      </c>
      <c r="E16" s="151" t="s">
        <v>110</v>
      </c>
      <c r="F16" s="54">
        <v>288133.91</v>
      </c>
      <c r="G16" s="54">
        <v>288133.91</v>
      </c>
      <c r="H16" s="54"/>
      <c r="I16" s="54"/>
    </row>
    <row r="17" ht="19.5" customHeight="1" spans="1:9">
      <c r="A17" s="152"/>
      <c r="B17" s="151" t="s">
        <v>105</v>
      </c>
      <c r="C17" s="190"/>
      <c r="D17" s="152" t="s">
        <v>106</v>
      </c>
      <c r="E17" s="151" t="s">
        <v>113</v>
      </c>
      <c r="F17" s="54"/>
      <c r="G17" s="54"/>
      <c r="H17" s="54"/>
      <c r="I17" s="54"/>
    </row>
    <row r="18" ht="19.5" customHeight="1" spans="1:9">
      <c r="A18" s="152"/>
      <c r="B18" s="151" t="s">
        <v>108</v>
      </c>
      <c r="C18" s="190"/>
      <c r="D18" s="152" t="s">
        <v>109</v>
      </c>
      <c r="E18" s="151" t="s">
        <v>116</v>
      </c>
      <c r="F18" s="54"/>
      <c r="G18" s="54"/>
      <c r="H18" s="54"/>
      <c r="I18" s="54"/>
    </row>
    <row r="19" ht="19.5" customHeight="1" spans="1:9">
      <c r="A19" s="152"/>
      <c r="B19" s="151" t="s">
        <v>111</v>
      </c>
      <c r="C19" s="190"/>
      <c r="D19" s="152" t="s">
        <v>112</v>
      </c>
      <c r="E19" s="151" t="s">
        <v>119</v>
      </c>
      <c r="F19" s="54"/>
      <c r="G19" s="54"/>
      <c r="H19" s="54"/>
      <c r="I19" s="54"/>
    </row>
    <row r="20" ht="19.5" customHeight="1" spans="1:9">
      <c r="A20" s="152"/>
      <c r="B20" s="151" t="s">
        <v>114</v>
      </c>
      <c r="C20" s="190"/>
      <c r="D20" s="152" t="s">
        <v>115</v>
      </c>
      <c r="E20" s="151" t="s">
        <v>122</v>
      </c>
      <c r="F20" s="54"/>
      <c r="G20" s="54"/>
      <c r="H20" s="54"/>
      <c r="I20" s="54"/>
    </row>
    <row r="21" ht="19.5" customHeight="1" spans="1:9">
      <c r="A21" s="152"/>
      <c r="B21" s="151" t="s">
        <v>117</v>
      </c>
      <c r="C21" s="190"/>
      <c r="D21" s="152" t="s">
        <v>118</v>
      </c>
      <c r="E21" s="151" t="s">
        <v>125</v>
      </c>
      <c r="F21" s="54">
        <v>3535939.41</v>
      </c>
      <c r="G21" s="54">
        <v>3535939.41</v>
      </c>
      <c r="H21" s="54"/>
      <c r="I21" s="54"/>
    </row>
    <row r="22" ht="19.5" customHeight="1" spans="1:9">
      <c r="A22" s="152"/>
      <c r="B22" s="151" t="s">
        <v>120</v>
      </c>
      <c r="C22" s="190"/>
      <c r="D22" s="152" t="s">
        <v>121</v>
      </c>
      <c r="E22" s="151" t="s">
        <v>128</v>
      </c>
      <c r="F22" s="54"/>
      <c r="G22" s="54"/>
      <c r="H22" s="54"/>
      <c r="I22" s="54"/>
    </row>
    <row r="23" ht="19.5" customHeight="1" spans="1:9">
      <c r="A23" s="152"/>
      <c r="B23" s="151" t="s">
        <v>123</v>
      </c>
      <c r="C23" s="190"/>
      <c r="D23" s="152" t="s">
        <v>124</v>
      </c>
      <c r="E23" s="151" t="s">
        <v>131</v>
      </c>
      <c r="F23" s="54"/>
      <c r="G23" s="54"/>
      <c r="H23" s="54"/>
      <c r="I23" s="54"/>
    </row>
    <row r="24" ht="19.5" customHeight="1" spans="1:9">
      <c r="A24" s="152"/>
      <c r="B24" s="151" t="s">
        <v>126</v>
      </c>
      <c r="C24" s="190"/>
      <c r="D24" s="152" t="s">
        <v>127</v>
      </c>
      <c r="E24" s="151" t="s">
        <v>134</v>
      </c>
      <c r="F24" s="54"/>
      <c r="G24" s="54"/>
      <c r="H24" s="54"/>
      <c r="I24" s="54"/>
    </row>
    <row r="25" ht="19.5" customHeight="1" spans="1:9">
      <c r="A25" s="152"/>
      <c r="B25" s="151" t="s">
        <v>129</v>
      </c>
      <c r="C25" s="190"/>
      <c r="D25" s="152" t="s">
        <v>130</v>
      </c>
      <c r="E25" s="151" t="s">
        <v>137</v>
      </c>
      <c r="F25" s="54"/>
      <c r="G25" s="54"/>
      <c r="H25" s="54"/>
      <c r="I25" s="54"/>
    </row>
    <row r="26" ht="19.5" customHeight="1" spans="1:9">
      <c r="A26" s="152"/>
      <c r="B26" s="151" t="s">
        <v>132</v>
      </c>
      <c r="C26" s="190"/>
      <c r="D26" s="152" t="s">
        <v>133</v>
      </c>
      <c r="E26" s="151" t="s">
        <v>140</v>
      </c>
      <c r="F26" s="54">
        <v>265373</v>
      </c>
      <c r="G26" s="54">
        <v>265373</v>
      </c>
      <c r="H26" s="54"/>
      <c r="I26" s="54"/>
    </row>
    <row r="27" ht="19.5" customHeight="1" spans="1:9">
      <c r="A27" s="152"/>
      <c r="B27" s="151" t="s">
        <v>135</v>
      </c>
      <c r="C27" s="190"/>
      <c r="D27" s="152" t="s">
        <v>136</v>
      </c>
      <c r="E27" s="151" t="s">
        <v>143</v>
      </c>
      <c r="F27" s="54"/>
      <c r="G27" s="54"/>
      <c r="H27" s="54"/>
      <c r="I27" s="54"/>
    </row>
    <row r="28" ht="19.5" customHeight="1" spans="1:9">
      <c r="A28" s="152"/>
      <c r="B28" s="151" t="s">
        <v>138</v>
      </c>
      <c r="C28" s="190"/>
      <c r="D28" s="152" t="s">
        <v>139</v>
      </c>
      <c r="E28" s="151" t="s">
        <v>146</v>
      </c>
      <c r="F28" s="54"/>
      <c r="G28" s="54"/>
      <c r="H28" s="54"/>
      <c r="I28" s="54"/>
    </row>
    <row r="29" ht="19.5" customHeight="1" spans="1:9">
      <c r="A29" s="152"/>
      <c r="B29" s="151" t="s">
        <v>141</v>
      </c>
      <c r="C29" s="190"/>
      <c r="D29" s="152" t="s">
        <v>142</v>
      </c>
      <c r="E29" s="151" t="s">
        <v>149</v>
      </c>
      <c r="F29" s="54"/>
      <c r="G29" s="54"/>
      <c r="H29" s="54"/>
      <c r="I29" s="54"/>
    </row>
    <row r="30" ht="19.5" customHeight="1" spans="1:9">
      <c r="A30" s="152"/>
      <c r="B30" s="151" t="s">
        <v>144</v>
      </c>
      <c r="C30" s="190"/>
      <c r="D30" s="152" t="s">
        <v>145</v>
      </c>
      <c r="E30" s="151" t="s">
        <v>152</v>
      </c>
      <c r="F30" s="54"/>
      <c r="G30" s="54"/>
      <c r="H30" s="54"/>
      <c r="I30" s="54"/>
    </row>
    <row r="31" ht="19.5" customHeight="1" spans="1:9">
      <c r="A31" s="152"/>
      <c r="B31" s="151" t="s">
        <v>147</v>
      </c>
      <c r="C31" s="190"/>
      <c r="D31" s="152" t="s">
        <v>148</v>
      </c>
      <c r="E31" s="151" t="s">
        <v>155</v>
      </c>
      <c r="F31" s="54"/>
      <c r="G31" s="54"/>
      <c r="H31" s="54"/>
      <c r="I31" s="54"/>
    </row>
    <row r="32" ht="19.5" customHeight="1" spans="1:9">
      <c r="A32" s="152"/>
      <c r="B32" s="151" t="s">
        <v>150</v>
      </c>
      <c r="C32" s="190"/>
      <c r="D32" s="152" t="s">
        <v>151</v>
      </c>
      <c r="E32" s="151" t="s">
        <v>159</v>
      </c>
      <c r="F32" s="54"/>
      <c r="G32" s="54"/>
      <c r="H32" s="54"/>
      <c r="I32" s="54"/>
    </row>
    <row r="33" ht="19.5" customHeight="1" spans="1:9">
      <c r="A33" s="152"/>
      <c r="B33" s="151" t="s">
        <v>153</v>
      </c>
      <c r="C33" s="190"/>
      <c r="D33" s="152" t="s">
        <v>154</v>
      </c>
      <c r="E33" s="151" t="s">
        <v>163</v>
      </c>
      <c r="F33" s="54"/>
      <c r="G33" s="54"/>
      <c r="H33" s="54"/>
      <c r="I33" s="54"/>
    </row>
    <row r="34" ht="19.5" customHeight="1" spans="1:9">
      <c r="A34" s="151" t="s">
        <v>156</v>
      </c>
      <c r="B34" s="151" t="s">
        <v>157</v>
      </c>
      <c r="C34" s="54">
        <v>7749970</v>
      </c>
      <c r="D34" s="151" t="s">
        <v>158</v>
      </c>
      <c r="E34" s="151" t="s">
        <v>167</v>
      </c>
      <c r="F34" s="54">
        <v>8127267.5</v>
      </c>
      <c r="G34" s="54">
        <v>8127267.5</v>
      </c>
      <c r="H34" s="54"/>
      <c r="I34" s="54"/>
    </row>
    <row r="35" ht="19.5" customHeight="1" spans="1:9">
      <c r="A35" s="152" t="s">
        <v>278</v>
      </c>
      <c r="B35" s="151" t="s">
        <v>161</v>
      </c>
      <c r="C35" s="54">
        <v>377297.5</v>
      </c>
      <c r="D35" s="152" t="s">
        <v>279</v>
      </c>
      <c r="E35" s="151" t="s">
        <v>170</v>
      </c>
      <c r="F35" s="54">
        <v>0</v>
      </c>
      <c r="G35" s="54">
        <v>0</v>
      </c>
      <c r="H35" s="54"/>
      <c r="I35" s="54"/>
    </row>
    <row r="36" ht="19.5" customHeight="1" spans="1:9">
      <c r="A36" s="152" t="s">
        <v>275</v>
      </c>
      <c r="B36" s="151" t="s">
        <v>165</v>
      </c>
      <c r="C36" s="54">
        <v>377297.5</v>
      </c>
      <c r="D36" s="152"/>
      <c r="E36" s="151" t="s">
        <v>280</v>
      </c>
      <c r="F36" s="190"/>
      <c r="G36" s="190"/>
      <c r="H36" s="190"/>
      <c r="I36" s="190"/>
    </row>
    <row r="37" ht="19.5" customHeight="1" spans="1:9">
      <c r="A37" s="152" t="s">
        <v>276</v>
      </c>
      <c r="B37" s="151" t="s">
        <v>169</v>
      </c>
      <c r="C37" s="54"/>
      <c r="D37" s="151"/>
      <c r="E37" s="151" t="s">
        <v>281</v>
      </c>
      <c r="F37" s="190"/>
      <c r="G37" s="190"/>
      <c r="H37" s="190"/>
      <c r="I37" s="190"/>
    </row>
    <row r="38" ht="19.5" customHeight="1" spans="1:9">
      <c r="A38" s="152" t="s">
        <v>277</v>
      </c>
      <c r="B38" s="151" t="s">
        <v>74</v>
      </c>
      <c r="C38" s="54"/>
      <c r="D38" s="152"/>
      <c r="E38" s="151" t="s">
        <v>282</v>
      </c>
      <c r="F38" s="190"/>
      <c r="G38" s="190"/>
      <c r="H38" s="190"/>
      <c r="I38" s="190"/>
    </row>
    <row r="39" ht="19.5" customHeight="1" spans="1:9">
      <c r="A39" s="151" t="s">
        <v>168</v>
      </c>
      <c r="B39" s="151" t="s">
        <v>77</v>
      </c>
      <c r="C39" s="54">
        <v>8127267.5</v>
      </c>
      <c r="D39" s="151" t="s">
        <v>168</v>
      </c>
      <c r="E39" s="151" t="s">
        <v>283</v>
      </c>
      <c r="F39" s="54">
        <v>8127267.5</v>
      </c>
      <c r="G39" s="54">
        <v>8127267.5</v>
      </c>
      <c r="H39" s="54"/>
      <c r="I39" s="54"/>
    </row>
    <row r="40" ht="19.5" customHeight="1" spans="1:9">
      <c r="A40" s="185" t="s">
        <v>284</v>
      </c>
      <c r="B40" s="185"/>
      <c r="C40" s="185"/>
      <c r="D40" s="185"/>
      <c r="E40" s="185"/>
      <c r="F40" s="185"/>
      <c r="G40" s="185"/>
      <c r="H40" s="185"/>
      <c r="I40" s="1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0"/>
  <sheetViews>
    <sheetView workbookViewId="0">
      <pane xSplit="4" ySplit="9" topLeftCell="E10" activePane="bottomRight" state="frozen"/>
      <selection/>
      <selection pane="topRight"/>
      <selection pane="bottomLeft"/>
      <selection pane="bottomRight" activeCell="H15" sqref="H15"/>
    </sheetView>
  </sheetViews>
  <sheetFormatPr defaultColWidth="9" defaultRowHeight="13.5"/>
  <cols>
    <col min="1" max="1" width="2.775" customWidth="1"/>
    <col min="2" max="2" width="4.10833333333333" customWidth="1"/>
    <col min="3" max="3" width="4.775" customWidth="1"/>
    <col min="4" max="4" width="26.21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91"/>
      <c r="B1" s="191"/>
      <c r="C1" s="191"/>
      <c r="D1" s="191"/>
      <c r="E1" s="191"/>
      <c r="F1" s="191"/>
      <c r="G1" s="191"/>
      <c r="H1" s="191"/>
      <c r="I1" s="191"/>
      <c r="J1" s="191"/>
      <c r="K1" s="193" t="s">
        <v>285</v>
      </c>
      <c r="L1" s="191"/>
      <c r="M1" s="191"/>
      <c r="N1" s="191"/>
      <c r="O1" s="191"/>
      <c r="P1" s="191"/>
      <c r="Q1" s="191"/>
      <c r="R1" s="191"/>
      <c r="S1" s="191"/>
      <c r="T1" s="191"/>
    </row>
    <row r="2" ht="14.25" spans="1:20">
      <c r="A2" s="191"/>
      <c r="B2" s="191"/>
      <c r="C2" s="191"/>
      <c r="D2" s="191"/>
      <c r="E2" s="191"/>
      <c r="F2" s="191"/>
      <c r="G2" s="191"/>
      <c r="H2" s="191"/>
      <c r="I2" s="191"/>
      <c r="J2" s="191"/>
      <c r="K2" s="191"/>
      <c r="L2" s="191"/>
      <c r="M2" s="191"/>
      <c r="N2" s="191"/>
      <c r="O2" s="191"/>
      <c r="P2" s="191"/>
      <c r="Q2" s="191"/>
      <c r="R2" s="191"/>
      <c r="S2" s="191"/>
      <c r="T2" s="192" t="s">
        <v>286</v>
      </c>
    </row>
    <row r="3" ht="14.25" spans="1:20">
      <c r="A3" s="192" t="s">
        <v>175</v>
      </c>
      <c r="B3" s="191"/>
      <c r="C3" s="191"/>
      <c r="D3" s="191"/>
      <c r="E3" s="191"/>
      <c r="F3" s="191"/>
      <c r="G3" s="191"/>
      <c r="H3" s="191"/>
      <c r="I3" s="191"/>
      <c r="J3" s="191"/>
      <c r="K3" s="191"/>
      <c r="L3" s="191"/>
      <c r="M3" s="191"/>
      <c r="N3" s="191"/>
      <c r="O3" s="191"/>
      <c r="P3" s="191"/>
      <c r="Q3" s="191"/>
      <c r="R3" s="191"/>
      <c r="S3" s="191"/>
      <c r="T3" s="192" t="s">
        <v>62</v>
      </c>
    </row>
    <row r="4" ht="19.5" customHeight="1" spans="1:20">
      <c r="A4" s="156" t="s">
        <v>65</v>
      </c>
      <c r="B4" s="156"/>
      <c r="C4" s="156"/>
      <c r="D4" s="156"/>
      <c r="E4" s="156" t="s">
        <v>287</v>
      </c>
      <c r="F4" s="156"/>
      <c r="G4" s="156"/>
      <c r="H4" s="156" t="s">
        <v>288</v>
      </c>
      <c r="I4" s="156"/>
      <c r="J4" s="156"/>
      <c r="K4" s="156" t="s">
        <v>289</v>
      </c>
      <c r="L4" s="156"/>
      <c r="M4" s="156"/>
      <c r="N4" s="156"/>
      <c r="O4" s="156"/>
      <c r="P4" s="156" t="s">
        <v>166</v>
      </c>
      <c r="Q4" s="156"/>
      <c r="R4" s="156"/>
      <c r="S4" s="156"/>
      <c r="T4" s="156"/>
    </row>
    <row r="5" ht="19.5" customHeight="1" spans="1:20">
      <c r="A5" s="156" t="s">
        <v>182</v>
      </c>
      <c r="B5" s="156"/>
      <c r="C5" s="156"/>
      <c r="D5" s="156" t="s">
        <v>183</v>
      </c>
      <c r="E5" s="156" t="s">
        <v>189</v>
      </c>
      <c r="F5" s="156" t="s">
        <v>290</v>
      </c>
      <c r="G5" s="156" t="s">
        <v>291</v>
      </c>
      <c r="H5" s="156" t="s">
        <v>189</v>
      </c>
      <c r="I5" s="156" t="s">
        <v>257</v>
      </c>
      <c r="J5" s="156" t="s">
        <v>258</v>
      </c>
      <c r="K5" s="156" t="s">
        <v>189</v>
      </c>
      <c r="L5" s="156" t="s">
        <v>257</v>
      </c>
      <c r="M5" s="156"/>
      <c r="N5" s="156"/>
      <c r="O5" s="156" t="s">
        <v>258</v>
      </c>
      <c r="P5" s="156" t="s">
        <v>189</v>
      </c>
      <c r="Q5" s="156" t="s">
        <v>290</v>
      </c>
      <c r="R5" s="156" t="s">
        <v>291</v>
      </c>
      <c r="S5" s="156"/>
      <c r="T5" s="156"/>
    </row>
    <row r="6" ht="19.5" customHeight="1" spans="1:20">
      <c r="A6" s="156"/>
      <c r="B6" s="156"/>
      <c r="C6" s="156"/>
      <c r="D6" s="156"/>
      <c r="E6" s="156"/>
      <c r="F6" s="156"/>
      <c r="G6" s="156" t="s">
        <v>184</v>
      </c>
      <c r="H6" s="156"/>
      <c r="I6" s="156" t="s">
        <v>292</v>
      </c>
      <c r="J6" s="156" t="s">
        <v>184</v>
      </c>
      <c r="K6" s="156"/>
      <c r="L6" s="156" t="s">
        <v>184</v>
      </c>
      <c r="M6" s="156" t="s">
        <v>293</v>
      </c>
      <c r="N6" s="156" t="s">
        <v>292</v>
      </c>
      <c r="O6" s="156"/>
      <c r="P6" s="156"/>
      <c r="Q6" s="156"/>
      <c r="R6" s="156" t="s">
        <v>184</v>
      </c>
      <c r="S6" s="156" t="s">
        <v>294</v>
      </c>
      <c r="T6" s="156" t="s">
        <v>295</v>
      </c>
    </row>
    <row r="7" ht="19.5" customHeight="1" spans="1:20">
      <c r="A7" s="156"/>
      <c r="B7" s="156"/>
      <c r="C7" s="156"/>
      <c r="D7" s="156"/>
      <c r="E7" s="156"/>
      <c r="F7" s="156"/>
      <c r="G7" s="156"/>
      <c r="H7" s="156"/>
      <c r="I7" s="156"/>
      <c r="J7" s="156"/>
      <c r="K7" s="156"/>
      <c r="L7" s="156"/>
      <c r="M7" s="156"/>
      <c r="N7" s="156"/>
      <c r="O7" s="156"/>
      <c r="P7" s="156"/>
      <c r="Q7" s="156"/>
      <c r="R7" s="156"/>
      <c r="S7" s="156"/>
      <c r="T7" s="156"/>
    </row>
    <row r="8" ht="19.5" customHeight="1" spans="1:20">
      <c r="A8" s="156" t="s">
        <v>186</v>
      </c>
      <c r="B8" s="156" t="s">
        <v>187</v>
      </c>
      <c r="C8" s="156" t="s">
        <v>188</v>
      </c>
      <c r="D8" s="156" t="s">
        <v>69</v>
      </c>
      <c r="E8" s="151" t="s">
        <v>70</v>
      </c>
      <c r="F8" s="151" t="s">
        <v>71</v>
      </c>
      <c r="G8" s="151" t="s">
        <v>79</v>
      </c>
      <c r="H8" s="151" t="s">
        <v>83</v>
      </c>
      <c r="I8" s="151" t="s">
        <v>87</v>
      </c>
      <c r="J8" s="151" t="s">
        <v>91</v>
      </c>
      <c r="K8" s="151" t="s">
        <v>95</v>
      </c>
      <c r="L8" s="151" t="s">
        <v>99</v>
      </c>
      <c r="M8" s="151" t="s">
        <v>102</v>
      </c>
      <c r="N8" s="151" t="s">
        <v>105</v>
      </c>
      <c r="O8" s="151" t="s">
        <v>108</v>
      </c>
      <c r="P8" s="151" t="s">
        <v>111</v>
      </c>
      <c r="Q8" s="151" t="s">
        <v>114</v>
      </c>
      <c r="R8" s="151" t="s">
        <v>117</v>
      </c>
      <c r="S8" s="151" t="s">
        <v>120</v>
      </c>
      <c r="T8" s="151" t="s">
        <v>123</v>
      </c>
    </row>
    <row r="9" ht="19.5" customHeight="1" spans="1:20">
      <c r="A9" s="156"/>
      <c r="B9" s="156"/>
      <c r="C9" s="156"/>
      <c r="D9" s="156" t="s">
        <v>189</v>
      </c>
      <c r="E9" s="54">
        <v>377297.5</v>
      </c>
      <c r="F9" s="54">
        <v>0</v>
      </c>
      <c r="G9" s="54">
        <v>377297.5</v>
      </c>
      <c r="H9" s="54">
        <v>7749970</v>
      </c>
      <c r="I9" s="54">
        <v>3645121.72</v>
      </c>
      <c r="J9" s="54">
        <v>4104848.28</v>
      </c>
      <c r="K9" s="54">
        <v>8127267.5</v>
      </c>
      <c r="L9" s="54">
        <v>3645121.72</v>
      </c>
      <c r="M9" s="54">
        <v>3411029.19</v>
      </c>
      <c r="N9" s="54">
        <v>234092.53</v>
      </c>
      <c r="O9" s="54">
        <v>4482145.78</v>
      </c>
      <c r="P9" s="54">
        <v>0</v>
      </c>
      <c r="Q9" s="54">
        <v>0</v>
      </c>
      <c r="R9" s="54">
        <v>0</v>
      </c>
      <c r="S9" s="54">
        <v>0</v>
      </c>
      <c r="T9" s="54">
        <v>0</v>
      </c>
    </row>
    <row r="10" ht="19.5" customHeight="1" spans="1:20">
      <c r="A10" s="185" t="s">
        <v>190</v>
      </c>
      <c r="B10" s="185"/>
      <c r="C10" s="185"/>
      <c r="D10" s="185" t="s">
        <v>191</v>
      </c>
      <c r="E10" s="54">
        <v>0</v>
      </c>
      <c r="F10" s="54">
        <v>0</v>
      </c>
      <c r="G10" s="54">
        <v>0</v>
      </c>
      <c r="H10" s="54">
        <v>2329624.81</v>
      </c>
      <c r="I10" s="54">
        <v>2082520.94</v>
      </c>
      <c r="J10" s="54">
        <v>247103.87</v>
      </c>
      <c r="K10" s="54">
        <v>2329624.81</v>
      </c>
      <c r="L10" s="54">
        <v>2082520.94</v>
      </c>
      <c r="M10" s="54">
        <v>1873829.24</v>
      </c>
      <c r="N10" s="54">
        <v>208691.7</v>
      </c>
      <c r="O10" s="54">
        <v>247103.87</v>
      </c>
      <c r="P10" s="54">
        <v>0</v>
      </c>
      <c r="Q10" s="54">
        <v>0</v>
      </c>
      <c r="R10" s="54">
        <v>0</v>
      </c>
      <c r="S10" s="54">
        <v>0</v>
      </c>
      <c r="T10" s="54">
        <v>0</v>
      </c>
    </row>
    <row r="11" ht="19.5" customHeight="1" spans="1:20">
      <c r="A11" s="185" t="s">
        <v>192</v>
      </c>
      <c r="B11" s="185"/>
      <c r="C11" s="185"/>
      <c r="D11" s="185" t="s">
        <v>193</v>
      </c>
      <c r="E11" s="54">
        <v>0</v>
      </c>
      <c r="F11" s="54">
        <v>0</v>
      </c>
      <c r="G11" s="54">
        <v>0</v>
      </c>
      <c r="H11" s="54">
        <v>340</v>
      </c>
      <c r="I11" s="54">
        <v>340</v>
      </c>
      <c r="J11" s="54"/>
      <c r="K11" s="54">
        <v>340</v>
      </c>
      <c r="L11" s="54">
        <v>340</v>
      </c>
      <c r="M11" s="54">
        <v>340</v>
      </c>
      <c r="N11" s="54">
        <v>0</v>
      </c>
      <c r="O11" s="54"/>
      <c r="P11" s="54">
        <v>0</v>
      </c>
      <c r="Q11" s="54">
        <v>0</v>
      </c>
      <c r="R11" s="54">
        <v>0</v>
      </c>
      <c r="S11" s="54">
        <v>0</v>
      </c>
      <c r="T11" s="54">
        <v>0</v>
      </c>
    </row>
    <row r="12" ht="19.5" customHeight="1" spans="1:20">
      <c r="A12" s="185" t="s">
        <v>194</v>
      </c>
      <c r="B12" s="185"/>
      <c r="C12" s="185"/>
      <c r="D12" s="185" t="s">
        <v>195</v>
      </c>
      <c r="E12" s="54">
        <v>0</v>
      </c>
      <c r="F12" s="54">
        <v>0</v>
      </c>
      <c r="G12" s="54">
        <v>0</v>
      </c>
      <c r="H12" s="54">
        <v>340</v>
      </c>
      <c r="I12" s="54">
        <v>340</v>
      </c>
      <c r="J12" s="54"/>
      <c r="K12" s="54">
        <v>340</v>
      </c>
      <c r="L12" s="54">
        <v>340</v>
      </c>
      <c r="M12" s="54">
        <v>340</v>
      </c>
      <c r="N12" s="54">
        <v>0</v>
      </c>
      <c r="O12" s="54"/>
      <c r="P12" s="54">
        <v>0</v>
      </c>
      <c r="Q12" s="54">
        <v>0</v>
      </c>
      <c r="R12" s="54">
        <v>0</v>
      </c>
      <c r="S12" s="54">
        <v>0</v>
      </c>
      <c r="T12" s="54">
        <v>0</v>
      </c>
    </row>
    <row r="13" ht="19.5" customHeight="1" spans="1:20">
      <c r="A13" s="185" t="s">
        <v>196</v>
      </c>
      <c r="B13" s="185"/>
      <c r="C13" s="185"/>
      <c r="D13" s="185" t="s">
        <v>197</v>
      </c>
      <c r="E13" s="54">
        <v>0</v>
      </c>
      <c r="F13" s="54">
        <v>0</v>
      </c>
      <c r="G13" s="54">
        <v>0</v>
      </c>
      <c r="H13" s="54">
        <v>2329284.81</v>
      </c>
      <c r="I13" s="54">
        <v>2082180.94</v>
      </c>
      <c r="J13" s="54">
        <v>247103.87</v>
      </c>
      <c r="K13" s="54">
        <v>2329284.81</v>
      </c>
      <c r="L13" s="54">
        <v>2082180.94</v>
      </c>
      <c r="M13" s="54">
        <v>1873489.24</v>
      </c>
      <c r="N13" s="54">
        <v>208691.7</v>
      </c>
      <c r="O13" s="54">
        <v>247103.87</v>
      </c>
      <c r="P13" s="54">
        <v>0</v>
      </c>
      <c r="Q13" s="54">
        <v>0</v>
      </c>
      <c r="R13" s="54">
        <v>0</v>
      </c>
      <c r="S13" s="54">
        <v>0</v>
      </c>
      <c r="T13" s="54">
        <v>0</v>
      </c>
    </row>
    <row r="14" ht="19.5" customHeight="1" spans="1:20">
      <c r="A14" s="185" t="s">
        <v>198</v>
      </c>
      <c r="B14" s="185"/>
      <c r="C14" s="185"/>
      <c r="D14" s="185" t="s">
        <v>195</v>
      </c>
      <c r="E14" s="54">
        <v>0</v>
      </c>
      <c r="F14" s="54">
        <v>0</v>
      </c>
      <c r="G14" s="54">
        <v>0</v>
      </c>
      <c r="H14" s="54">
        <v>2082180.94</v>
      </c>
      <c r="I14" s="54">
        <v>2082180.94</v>
      </c>
      <c r="J14" s="54"/>
      <c r="K14" s="54">
        <v>2082180.94</v>
      </c>
      <c r="L14" s="54">
        <v>2082180.94</v>
      </c>
      <c r="M14" s="54">
        <v>1873489.24</v>
      </c>
      <c r="N14" s="54">
        <v>208691.7</v>
      </c>
      <c r="O14" s="54"/>
      <c r="P14" s="54">
        <v>0</v>
      </c>
      <c r="Q14" s="54">
        <v>0</v>
      </c>
      <c r="R14" s="54">
        <v>0</v>
      </c>
      <c r="S14" s="54">
        <v>0</v>
      </c>
      <c r="T14" s="54">
        <v>0</v>
      </c>
    </row>
    <row r="15" ht="19.5" customHeight="1" spans="1:20">
      <c r="A15" s="185" t="s">
        <v>199</v>
      </c>
      <c r="B15" s="185"/>
      <c r="C15" s="185"/>
      <c r="D15" s="185" t="s">
        <v>200</v>
      </c>
      <c r="E15" s="54">
        <v>0</v>
      </c>
      <c r="F15" s="54">
        <v>0</v>
      </c>
      <c r="G15" s="54">
        <v>0</v>
      </c>
      <c r="H15" s="54">
        <v>247103.87</v>
      </c>
      <c r="I15" s="54"/>
      <c r="J15" s="54">
        <v>247103.87</v>
      </c>
      <c r="K15" s="54">
        <v>247103.87</v>
      </c>
      <c r="L15" s="54"/>
      <c r="M15" s="54"/>
      <c r="N15" s="54"/>
      <c r="O15" s="54">
        <v>247103.87</v>
      </c>
      <c r="P15" s="54">
        <v>0</v>
      </c>
      <c r="Q15" s="54">
        <v>0</v>
      </c>
      <c r="R15" s="54">
        <v>0</v>
      </c>
      <c r="S15" s="54">
        <v>0</v>
      </c>
      <c r="T15" s="54">
        <v>0</v>
      </c>
    </row>
    <row r="16" ht="19.5" customHeight="1" spans="1:20">
      <c r="A16" s="185" t="s">
        <v>201</v>
      </c>
      <c r="B16" s="185"/>
      <c r="C16" s="185"/>
      <c r="D16" s="185" t="s">
        <v>202</v>
      </c>
      <c r="E16" s="54">
        <v>377297.5</v>
      </c>
      <c r="F16" s="54">
        <v>0</v>
      </c>
      <c r="G16" s="54">
        <v>377297.5</v>
      </c>
      <c r="H16" s="54">
        <v>963844.83</v>
      </c>
      <c r="I16" s="54">
        <v>642039.83</v>
      </c>
      <c r="J16" s="54">
        <v>321805</v>
      </c>
      <c r="K16" s="54">
        <v>1341142.33</v>
      </c>
      <c r="L16" s="54">
        <v>642039.83</v>
      </c>
      <c r="M16" s="54">
        <v>616639</v>
      </c>
      <c r="N16" s="54">
        <v>25400.83</v>
      </c>
      <c r="O16" s="54">
        <v>699102.5</v>
      </c>
      <c r="P16" s="54">
        <v>0</v>
      </c>
      <c r="Q16" s="54">
        <v>0</v>
      </c>
      <c r="R16" s="54">
        <v>0</v>
      </c>
      <c r="S16" s="54">
        <v>0</v>
      </c>
      <c r="T16" s="54">
        <v>0</v>
      </c>
    </row>
    <row r="17" ht="19.5" customHeight="1" spans="1:20">
      <c r="A17" s="185" t="s">
        <v>203</v>
      </c>
      <c r="B17" s="185"/>
      <c r="C17" s="185"/>
      <c r="D17" s="185" t="s">
        <v>204</v>
      </c>
      <c r="E17" s="54">
        <v>0</v>
      </c>
      <c r="F17" s="54">
        <v>0</v>
      </c>
      <c r="G17" s="54">
        <v>0</v>
      </c>
      <c r="H17" s="54">
        <v>251573.95</v>
      </c>
      <c r="I17" s="54">
        <v>251573.95</v>
      </c>
      <c r="J17" s="54"/>
      <c r="K17" s="54">
        <v>251573.95</v>
      </c>
      <c r="L17" s="54">
        <v>251573.95</v>
      </c>
      <c r="M17" s="54">
        <v>231474</v>
      </c>
      <c r="N17" s="54">
        <v>20099.95</v>
      </c>
      <c r="O17" s="54"/>
      <c r="P17" s="54">
        <v>0</v>
      </c>
      <c r="Q17" s="54">
        <v>0</v>
      </c>
      <c r="R17" s="54">
        <v>0</v>
      </c>
      <c r="S17" s="54">
        <v>0</v>
      </c>
      <c r="T17" s="54">
        <v>0</v>
      </c>
    </row>
    <row r="18" ht="19.5" customHeight="1" spans="1:20">
      <c r="A18" s="185" t="s">
        <v>205</v>
      </c>
      <c r="B18" s="185"/>
      <c r="C18" s="185"/>
      <c r="D18" s="185" t="s">
        <v>195</v>
      </c>
      <c r="E18" s="54">
        <v>0</v>
      </c>
      <c r="F18" s="54">
        <v>0</v>
      </c>
      <c r="G18" s="54">
        <v>0</v>
      </c>
      <c r="H18" s="54">
        <v>251573.95</v>
      </c>
      <c r="I18" s="54">
        <v>251573.95</v>
      </c>
      <c r="J18" s="54"/>
      <c r="K18" s="54">
        <v>251573.95</v>
      </c>
      <c r="L18" s="54">
        <v>251573.95</v>
      </c>
      <c r="M18" s="54">
        <v>231474</v>
      </c>
      <c r="N18" s="54">
        <v>20099.95</v>
      </c>
      <c r="O18" s="54"/>
      <c r="P18" s="54">
        <v>0</v>
      </c>
      <c r="Q18" s="54">
        <v>0</v>
      </c>
      <c r="R18" s="54">
        <v>0</v>
      </c>
      <c r="S18" s="54">
        <v>0</v>
      </c>
      <c r="T18" s="54">
        <v>0</v>
      </c>
    </row>
    <row r="19" ht="19.5" customHeight="1" spans="1:20">
      <c r="A19" s="185" t="s">
        <v>206</v>
      </c>
      <c r="B19" s="185"/>
      <c r="C19" s="185"/>
      <c r="D19" s="185" t="s">
        <v>207</v>
      </c>
      <c r="E19" s="54">
        <v>377297.5</v>
      </c>
      <c r="F19" s="54">
        <v>0</v>
      </c>
      <c r="G19" s="54">
        <v>377297.5</v>
      </c>
      <c r="H19" s="54">
        <v>712270.88</v>
      </c>
      <c r="I19" s="54">
        <v>390465.88</v>
      </c>
      <c r="J19" s="54">
        <v>321805</v>
      </c>
      <c r="K19" s="54">
        <v>1089568.38</v>
      </c>
      <c r="L19" s="54">
        <v>390465.88</v>
      </c>
      <c r="M19" s="54">
        <v>385165</v>
      </c>
      <c r="N19" s="54">
        <v>5300.88</v>
      </c>
      <c r="O19" s="54">
        <v>699102.5</v>
      </c>
      <c r="P19" s="54">
        <v>0</v>
      </c>
      <c r="Q19" s="54">
        <v>0</v>
      </c>
      <c r="R19" s="54">
        <v>0</v>
      </c>
      <c r="S19" s="54">
        <v>0</v>
      </c>
      <c r="T19" s="54">
        <v>0</v>
      </c>
    </row>
    <row r="20" ht="19.5" customHeight="1" spans="1:20">
      <c r="A20" s="185" t="s">
        <v>208</v>
      </c>
      <c r="B20" s="185"/>
      <c r="C20" s="185"/>
      <c r="D20" s="185" t="s">
        <v>209</v>
      </c>
      <c r="E20" s="54">
        <v>377297.5</v>
      </c>
      <c r="F20" s="54">
        <v>0</v>
      </c>
      <c r="G20" s="54">
        <v>377297.5</v>
      </c>
      <c r="H20" s="54">
        <v>390465.88</v>
      </c>
      <c r="I20" s="54">
        <v>390465.88</v>
      </c>
      <c r="J20" s="54"/>
      <c r="K20" s="54">
        <v>767763.38</v>
      </c>
      <c r="L20" s="54">
        <v>390465.88</v>
      </c>
      <c r="M20" s="54">
        <v>385165</v>
      </c>
      <c r="N20" s="54">
        <v>5300.88</v>
      </c>
      <c r="O20" s="54">
        <v>377297.5</v>
      </c>
      <c r="P20" s="54">
        <v>0</v>
      </c>
      <c r="Q20" s="54">
        <v>0</v>
      </c>
      <c r="R20" s="54">
        <v>0</v>
      </c>
      <c r="S20" s="54">
        <v>0</v>
      </c>
      <c r="T20" s="54">
        <v>0</v>
      </c>
    </row>
    <row r="21" ht="19.5" customHeight="1" spans="1:20">
      <c r="A21" s="185" t="s">
        <v>210</v>
      </c>
      <c r="B21" s="185"/>
      <c r="C21" s="185"/>
      <c r="D21" s="185" t="s">
        <v>211</v>
      </c>
      <c r="E21" s="54">
        <v>0</v>
      </c>
      <c r="F21" s="54">
        <v>0</v>
      </c>
      <c r="G21" s="54">
        <v>0</v>
      </c>
      <c r="H21" s="54">
        <v>321805</v>
      </c>
      <c r="I21" s="54"/>
      <c r="J21" s="54">
        <v>321805</v>
      </c>
      <c r="K21" s="54">
        <v>321805</v>
      </c>
      <c r="L21" s="54"/>
      <c r="M21" s="54"/>
      <c r="N21" s="54"/>
      <c r="O21" s="54">
        <v>321805</v>
      </c>
      <c r="P21" s="54">
        <v>0</v>
      </c>
      <c r="Q21" s="54">
        <v>0</v>
      </c>
      <c r="R21" s="54">
        <v>0</v>
      </c>
      <c r="S21" s="54">
        <v>0</v>
      </c>
      <c r="T21" s="54">
        <v>0</v>
      </c>
    </row>
    <row r="22" ht="19.5" customHeight="1" spans="1:20">
      <c r="A22" s="185" t="s">
        <v>296</v>
      </c>
      <c r="B22" s="185"/>
      <c r="C22" s="185"/>
      <c r="D22" s="185" t="s">
        <v>297</v>
      </c>
      <c r="E22" s="54">
        <v>0</v>
      </c>
      <c r="F22" s="54">
        <v>0</v>
      </c>
      <c r="G22" s="54">
        <v>0</v>
      </c>
      <c r="H22" s="54"/>
      <c r="I22" s="54"/>
      <c r="J22" s="54"/>
      <c r="K22" s="54"/>
      <c r="L22" s="54"/>
      <c r="M22" s="54"/>
      <c r="N22" s="54"/>
      <c r="O22" s="54"/>
      <c r="P22" s="54">
        <v>0</v>
      </c>
      <c r="Q22" s="54">
        <v>0</v>
      </c>
      <c r="R22" s="54"/>
      <c r="S22" s="54"/>
      <c r="T22" s="54"/>
    </row>
    <row r="23" ht="19.5" customHeight="1" spans="1:20">
      <c r="A23" s="185" t="s">
        <v>298</v>
      </c>
      <c r="B23" s="185"/>
      <c r="C23" s="185"/>
      <c r="D23" s="185" t="s">
        <v>297</v>
      </c>
      <c r="E23" s="54">
        <v>0</v>
      </c>
      <c r="F23" s="54">
        <v>0</v>
      </c>
      <c r="G23" s="54">
        <v>0</v>
      </c>
      <c r="H23" s="54"/>
      <c r="I23" s="54"/>
      <c r="J23" s="54"/>
      <c r="K23" s="54"/>
      <c r="L23" s="54"/>
      <c r="M23" s="54"/>
      <c r="N23" s="54"/>
      <c r="O23" s="54"/>
      <c r="P23" s="54">
        <v>0</v>
      </c>
      <c r="Q23" s="54">
        <v>0</v>
      </c>
      <c r="R23" s="54"/>
      <c r="S23" s="54"/>
      <c r="T23" s="54"/>
    </row>
    <row r="24" ht="19.5" customHeight="1" spans="1:20">
      <c r="A24" s="185" t="s">
        <v>212</v>
      </c>
      <c r="B24" s="185"/>
      <c r="C24" s="185"/>
      <c r="D24" s="185" t="s">
        <v>213</v>
      </c>
      <c r="E24" s="54">
        <v>0</v>
      </c>
      <c r="F24" s="54">
        <v>0</v>
      </c>
      <c r="G24" s="54">
        <v>0</v>
      </c>
      <c r="H24" s="54">
        <v>367054.04</v>
      </c>
      <c r="I24" s="54">
        <v>367054.04</v>
      </c>
      <c r="J24" s="54"/>
      <c r="K24" s="54">
        <v>367054.04</v>
      </c>
      <c r="L24" s="54">
        <v>367054.04</v>
      </c>
      <c r="M24" s="54">
        <v>367054.04</v>
      </c>
      <c r="N24" s="54">
        <v>0</v>
      </c>
      <c r="O24" s="54"/>
      <c r="P24" s="54">
        <v>0</v>
      </c>
      <c r="Q24" s="54">
        <v>0</v>
      </c>
      <c r="R24" s="54">
        <v>0</v>
      </c>
      <c r="S24" s="54">
        <v>0</v>
      </c>
      <c r="T24" s="54">
        <v>0</v>
      </c>
    </row>
    <row r="25" ht="19.5" customHeight="1" spans="1:20">
      <c r="A25" s="185" t="s">
        <v>214</v>
      </c>
      <c r="B25" s="185"/>
      <c r="C25" s="185"/>
      <c r="D25" s="185" t="s">
        <v>215</v>
      </c>
      <c r="E25" s="54">
        <v>0</v>
      </c>
      <c r="F25" s="54">
        <v>0</v>
      </c>
      <c r="G25" s="54">
        <v>0</v>
      </c>
      <c r="H25" s="54">
        <v>311719.04</v>
      </c>
      <c r="I25" s="54">
        <v>311719.04</v>
      </c>
      <c r="J25" s="54"/>
      <c r="K25" s="54">
        <v>311719.04</v>
      </c>
      <c r="L25" s="54">
        <v>311719.04</v>
      </c>
      <c r="M25" s="54">
        <v>311719.04</v>
      </c>
      <c r="N25" s="54">
        <v>0</v>
      </c>
      <c r="O25" s="54"/>
      <c r="P25" s="54">
        <v>0</v>
      </c>
      <c r="Q25" s="54">
        <v>0</v>
      </c>
      <c r="R25" s="54">
        <v>0</v>
      </c>
      <c r="S25" s="54">
        <v>0</v>
      </c>
      <c r="T25" s="54">
        <v>0</v>
      </c>
    </row>
    <row r="26" ht="19.5" customHeight="1" spans="1:20">
      <c r="A26" s="185" t="s">
        <v>216</v>
      </c>
      <c r="B26" s="185"/>
      <c r="C26" s="185"/>
      <c r="D26" s="185" t="s">
        <v>217</v>
      </c>
      <c r="E26" s="54">
        <v>0</v>
      </c>
      <c r="F26" s="54">
        <v>0</v>
      </c>
      <c r="G26" s="54">
        <v>0</v>
      </c>
      <c r="H26" s="54">
        <v>90140</v>
      </c>
      <c r="I26" s="54">
        <v>90140</v>
      </c>
      <c r="J26" s="54"/>
      <c r="K26" s="54">
        <v>90140</v>
      </c>
      <c r="L26" s="54">
        <v>90140</v>
      </c>
      <c r="M26" s="54">
        <v>90140</v>
      </c>
      <c r="N26" s="54">
        <v>0</v>
      </c>
      <c r="O26" s="54"/>
      <c r="P26" s="54">
        <v>0</v>
      </c>
      <c r="Q26" s="54">
        <v>0</v>
      </c>
      <c r="R26" s="54">
        <v>0</v>
      </c>
      <c r="S26" s="54">
        <v>0</v>
      </c>
      <c r="T26" s="54">
        <v>0</v>
      </c>
    </row>
    <row r="27" ht="19.5" customHeight="1" spans="1:20">
      <c r="A27" s="185" t="s">
        <v>218</v>
      </c>
      <c r="B27" s="185"/>
      <c r="C27" s="185"/>
      <c r="D27" s="185" t="s">
        <v>219</v>
      </c>
      <c r="E27" s="54">
        <v>0</v>
      </c>
      <c r="F27" s="54">
        <v>0</v>
      </c>
      <c r="G27" s="54">
        <v>0</v>
      </c>
      <c r="H27" s="54">
        <v>214279.04</v>
      </c>
      <c r="I27" s="54">
        <v>214279.04</v>
      </c>
      <c r="J27" s="54"/>
      <c r="K27" s="54">
        <v>214279.04</v>
      </c>
      <c r="L27" s="54">
        <v>214279.04</v>
      </c>
      <c r="M27" s="54">
        <v>214279.04</v>
      </c>
      <c r="N27" s="54">
        <v>0</v>
      </c>
      <c r="O27" s="54"/>
      <c r="P27" s="54">
        <v>0</v>
      </c>
      <c r="Q27" s="54">
        <v>0</v>
      </c>
      <c r="R27" s="54">
        <v>0</v>
      </c>
      <c r="S27" s="54">
        <v>0</v>
      </c>
      <c r="T27" s="54">
        <v>0</v>
      </c>
    </row>
    <row r="28" ht="19.5" customHeight="1" spans="1:20">
      <c r="A28" s="185" t="s">
        <v>299</v>
      </c>
      <c r="B28" s="185"/>
      <c r="C28" s="185"/>
      <c r="D28" s="185" t="s">
        <v>300</v>
      </c>
      <c r="E28" s="54">
        <v>0</v>
      </c>
      <c r="F28" s="54">
        <v>0</v>
      </c>
      <c r="G28" s="54">
        <v>0</v>
      </c>
      <c r="H28" s="54"/>
      <c r="I28" s="54"/>
      <c r="J28" s="54"/>
      <c r="K28" s="54"/>
      <c r="L28" s="54"/>
      <c r="M28" s="54"/>
      <c r="N28" s="54"/>
      <c r="O28" s="54"/>
      <c r="P28" s="54">
        <v>0</v>
      </c>
      <c r="Q28" s="54">
        <v>0</v>
      </c>
      <c r="R28" s="54"/>
      <c r="S28" s="54"/>
      <c r="T28" s="54"/>
    </row>
    <row r="29" ht="19.5" customHeight="1" spans="1:20">
      <c r="A29" s="185" t="s">
        <v>220</v>
      </c>
      <c r="B29" s="185"/>
      <c r="C29" s="185"/>
      <c r="D29" s="185" t="s">
        <v>221</v>
      </c>
      <c r="E29" s="54">
        <v>0</v>
      </c>
      <c r="F29" s="54">
        <v>0</v>
      </c>
      <c r="G29" s="54">
        <v>0</v>
      </c>
      <c r="H29" s="54">
        <v>7300</v>
      </c>
      <c r="I29" s="54">
        <v>7300</v>
      </c>
      <c r="J29" s="54"/>
      <c r="K29" s="54">
        <v>7300</v>
      </c>
      <c r="L29" s="54">
        <v>7300</v>
      </c>
      <c r="M29" s="54">
        <v>7300</v>
      </c>
      <c r="N29" s="54">
        <v>0</v>
      </c>
      <c r="O29" s="54"/>
      <c r="P29" s="54">
        <v>0</v>
      </c>
      <c r="Q29" s="54">
        <v>0</v>
      </c>
      <c r="R29" s="54">
        <v>0</v>
      </c>
      <c r="S29" s="54">
        <v>0</v>
      </c>
      <c r="T29" s="54">
        <v>0</v>
      </c>
    </row>
    <row r="30" ht="19.5" customHeight="1" spans="1:20">
      <c r="A30" s="185" t="s">
        <v>222</v>
      </c>
      <c r="B30" s="185"/>
      <c r="C30" s="185"/>
      <c r="D30" s="185" t="s">
        <v>223</v>
      </c>
      <c r="E30" s="54">
        <v>0</v>
      </c>
      <c r="F30" s="54">
        <v>0</v>
      </c>
      <c r="G30" s="54">
        <v>0</v>
      </c>
      <c r="H30" s="54">
        <v>55335</v>
      </c>
      <c r="I30" s="54">
        <v>55335</v>
      </c>
      <c r="J30" s="54"/>
      <c r="K30" s="54">
        <v>55335</v>
      </c>
      <c r="L30" s="54">
        <v>55335</v>
      </c>
      <c r="M30" s="54">
        <v>55335</v>
      </c>
      <c r="N30" s="54">
        <v>0</v>
      </c>
      <c r="O30" s="54"/>
      <c r="P30" s="54">
        <v>0</v>
      </c>
      <c r="Q30" s="54">
        <v>0</v>
      </c>
      <c r="R30" s="54">
        <v>0</v>
      </c>
      <c r="S30" s="54">
        <v>0</v>
      </c>
      <c r="T30" s="54">
        <v>0</v>
      </c>
    </row>
    <row r="31" ht="19.5" customHeight="1" spans="1:20">
      <c r="A31" s="185" t="s">
        <v>224</v>
      </c>
      <c r="B31" s="185"/>
      <c r="C31" s="185"/>
      <c r="D31" s="185" t="s">
        <v>225</v>
      </c>
      <c r="E31" s="54">
        <v>0</v>
      </c>
      <c r="F31" s="54">
        <v>0</v>
      </c>
      <c r="G31" s="54">
        <v>0</v>
      </c>
      <c r="H31" s="54">
        <v>55335</v>
      </c>
      <c r="I31" s="54">
        <v>55335</v>
      </c>
      <c r="J31" s="54"/>
      <c r="K31" s="54">
        <v>55335</v>
      </c>
      <c r="L31" s="54">
        <v>55335</v>
      </c>
      <c r="M31" s="54">
        <v>55335</v>
      </c>
      <c r="N31" s="54">
        <v>0</v>
      </c>
      <c r="O31" s="54"/>
      <c r="P31" s="54">
        <v>0</v>
      </c>
      <c r="Q31" s="54">
        <v>0</v>
      </c>
      <c r="R31" s="54">
        <v>0</v>
      </c>
      <c r="S31" s="54">
        <v>0</v>
      </c>
      <c r="T31" s="54">
        <v>0</v>
      </c>
    </row>
    <row r="32" ht="19.5" customHeight="1" spans="1:20">
      <c r="A32" s="185" t="s">
        <v>301</v>
      </c>
      <c r="B32" s="185"/>
      <c r="C32" s="185"/>
      <c r="D32" s="185" t="s">
        <v>302</v>
      </c>
      <c r="E32" s="54">
        <v>0</v>
      </c>
      <c r="F32" s="54">
        <v>0</v>
      </c>
      <c r="G32" s="54">
        <v>0</v>
      </c>
      <c r="H32" s="54"/>
      <c r="I32" s="54"/>
      <c r="J32" s="54"/>
      <c r="K32" s="54"/>
      <c r="L32" s="54"/>
      <c r="M32" s="54"/>
      <c r="N32" s="54"/>
      <c r="O32" s="54"/>
      <c r="P32" s="54">
        <v>0</v>
      </c>
      <c r="Q32" s="54">
        <v>0</v>
      </c>
      <c r="R32" s="54"/>
      <c r="S32" s="54"/>
      <c r="T32" s="54"/>
    </row>
    <row r="33" spans="1:20">
      <c r="A33" s="185" t="s">
        <v>303</v>
      </c>
      <c r="B33" s="185"/>
      <c r="C33" s="185"/>
      <c r="D33" s="185" t="s">
        <v>302</v>
      </c>
      <c r="E33" s="54">
        <v>0</v>
      </c>
      <c r="F33" s="54">
        <v>0</v>
      </c>
      <c r="G33" s="54">
        <v>0</v>
      </c>
      <c r="H33" s="54"/>
      <c r="I33" s="54"/>
      <c r="J33" s="54"/>
      <c r="K33" s="54"/>
      <c r="L33" s="54"/>
      <c r="M33" s="54"/>
      <c r="N33" s="54"/>
      <c r="O33" s="54"/>
      <c r="P33" s="54">
        <v>0</v>
      </c>
      <c r="Q33" s="54">
        <v>0</v>
      </c>
      <c r="R33" s="54"/>
      <c r="S33" s="54"/>
      <c r="T33" s="54"/>
    </row>
    <row r="34" spans="1:20">
      <c r="A34" s="185" t="s">
        <v>226</v>
      </c>
      <c r="B34" s="185"/>
      <c r="C34" s="185"/>
      <c r="D34" s="185" t="s">
        <v>227</v>
      </c>
      <c r="E34" s="54">
        <v>0</v>
      </c>
      <c r="F34" s="54">
        <v>0</v>
      </c>
      <c r="G34" s="54">
        <v>0</v>
      </c>
      <c r="H34" s="54">
        <v>288133.91</v>
      </c>
      <c r="I34" s="54">
        <v>288133.91</v>
      </c>
      <c r="J34" s="54"/>
      <c r="K34" s="54">
        <v>288133.91</v>
      </c>
      <c r="L34" s="54">
        <v>288133.91</v>
      </c>
      <c r="M34" s="54">
        <v>288133.91</v>
      </c>
      <c r="N34" s="54">
        <v>0</v>
      </c>
      <c r="O34" s="54"/>
      <c r="P34" s="54">
        <v>0</v>
      </c>
      <c r="Q34" s="54">
        <v>0</v>
      </c>
      <c r="R34" s="54">
        <v>0</v>
      </c>
      <c r="S34" s="54">
        <v>0</v>
      </c>
      <c r="T34" s="54">
        <v>0</v>
      </c>
    </row>
    <row r="35" spans="1:20">
      <c r="A35" s="185" t="s">
        <v>228</v>
      </c>
      <c r="B35" s="185"/>
      <c r="C35" s="185"/>
      <c r="D35" s="185" t="s">
        <v>229</v>
      </c>
      <c r="E35" s="54">
        <v>0</v>
      </c>
      <c r="F35" s="54">
        <v>0</v>
      </c>
      <c r="G35" s="54">
        <v>0</v>
      </c>
      <c r="H35" s="54">
        <v>288133.91</v>
      </c>
      <c r="I35" s="54">
        <v>288133.91</v>
      </c>
      <c r="J35" s="54"/>
      <c r="K35" s="54">
        <v>288133.91</v>
      </c>
      <c r="L35" s="54">
        <v>288133.91</v>
      </c>
      <c r="M35" s="54">
        <v>288133.91</v>
      </c>
      <c r="N35" s="54">
        <v>0</v>
      </c>
      <c r="O35" s="54"/>
      <c r="P35" s="54">
        <v>0</v>
      </c>
      <c r="Q35" s="54">
        <v>0</v>
      </c>
      <c r="R35" s="54">
        <v>0</v>
      </c>
      <c r="S35" s="54">
        <v>0</v>
      </c>
      <c r="T35" s="54">
        <v>0</v>
      </c>
    </row>
    <row r="36" spans="1:20">
      <c r="A36" s="185" t="s">
        <v>230</v>
      </c>
      <c r="B36" s="185"/>
      <c r="C36" s="185"/>
      <c r="D36" s="185" t="s">
        <v>231</v>
      </c>
      <c r="E36" s="54">
        <v>0</v>
      </c>
      <c r="F36" s="54">
        <v>0</v>
      </c>
      <c r="G36" s="54">
        <v>0</v>
      </c>
      <c r="H36" s="54">
        <v>169433.04</v>
      </c>
      <c r="I36" s="54">
        <v>169433.04</v>
      </c>
      <c r="J36" s="54"/>
      <c r="K36" s="54">
        <v>169433.04</v>
      </c>
      <c r="L36" s="54">
        <v>169433.04</v>
      </c>
      <c r="M36" s="54">
        <v>169433.04</v>
      </c>
      <c r="N36" s="54">
        <v>0</v>
      </c>
      <c r="O36" s="54"/>
      <c r="P36" s="54">
        <v>0</v>
      </c>
      <c r="Q36" s="54">
        <v>0</v>
      </c>
      <c r="R36" s="54">
        <v>0</v>
      </c>
      <c r="S36" s="54">
        <v>0</v>
      </c>
      <c r="T36" s="54">
        <v>0</v>
      </c>
    </row>
    <row r="37" spans="1:20">
      <c r="A37" s="185" t="s">
        <v>304</v>
      </c>
      <c r="B37" s="185"/>
      <c r="C37" s="185"/>
      <c r="D37" s="185" t="s">
        <v>305</v>
      </c>
      <c r="E37" s="54">
        <v>0</v>
      </c>
      <c r="F37" s="54">
        <v>0</v>
      </c>
      <c r="G37" s="54">
        <v>0</v>
      </c>
      <c r="H37" s="54"/>
      <c r="I37" s="54"/>
      <c r="J37" s="54"/>
      <c r="K37" s="54"/>
      <c r="L37" s="54"/>
      <c r="M37" s="54"/>
      <c r="N37" s="54"/>
      <c r="O37" s="54"/>
      <c r="P37" s="54">
        <v>0</v>
      </c>
      <c r="Q37" s="54">
        <v>0</v>
      </c>
      <c r="R37" s="54"/>
      <c r="S37" s="54"/>
      <c r="T37" s="54"/>
    </row>
    <row r="38" spans="1:20">
      <c r="A38" s="185" t="s">
        <v>232</v>
      </c>
      <c r="B38" s="185"/>
      <c r="C38" s="185"/>
      <c r="D38" s="185" t="s">
        <v>233</v>
      </c>
      <c r="E38" s="54">
        <v>0</v>
      </c>
      <c r="F38" s="54">
        <v>0</v>
      </c>
      <c r="G38" s="54">
        <v>0</v>
      </c>
      <c r="H38" s="54">
        <v>112028.78</v>
      </c>
      <c r="I38" s="54">
        <v>112028.78</v>
      </c>
      <c r="J38" s="54"/>
      <c r="K38" s="54">
        <v>112028.78</v>
      </c>
      <c r="L38" s="54">
        <v>112028.78</v>
      </c>
      <c r="M38" s="54">
        <v>112028.78</v>
      </c>
      <c r="N38" s="54">
        <v>0</v>
      </c>
      <c r="O38" s="54"/>
      <c r="P38" s="54">
        <v>0</v>
      </c>
      <c r="Q38" s="54">
        <v>0</v>
      </c>
      <c r="R38" s="54">
        <v>0</v>
      </c>
      <c r="S38" s="54">
        <v>0</v>
      </c>
      <c r="T38" s="54">
        <v>0</v>
      </c>
    </row>
    <row r="39" spans="1:20">
      <c r="A39" s="185" t="s">
        <v>234</v>
      </c>
      <c r="B39" s="185"/>
      <c r="C39" s="185"/>
      <c r="D39" s="185" t="s">
        <v>235</v>
      </c>
      <c r="E39" s="54">
        <v>0</v>
      </c>
      <c r="F39" s="54">
        <v>0</v>
      </c>
      <c r="G39" s="54">
        <v>0</v>
      </c>
      <c r="H39" s="54">
        <v>6672.09</v>
      </c>
      <c r="I39" s="54">
        <v>6672.09</v>
      </c>
      <c r="J39" s="54"/>
      <c r="K39" s="54">
        <v>6672.09</v>
      </c>
      <c r="L39" s="54">
        <v>6672.09</v>
      </c>
      <c r="M39" s="54">
        <v>6672.09</v>
      </c>
      <c r="N39" s="54">
        <v>0</v>
      </c>
      <c r="O39" s="54"/>
      <c r="P39" s="54">
        <v>0</v>
      </c>
      <c r="Q39" s="54">
        <v>0</v>
      </c>
      <c r="R39" s="54">
        <v>0</v>
      </c>
      <c r="S39" s="54">
        <v>0</v>
      </c>
      <c r="T39" s="54">
        <v>0</v>
      </c>
    </row>
    <row r="40" spans="1:20">
      <c r="A40" s="185" t="s">
        <v>236</v>
      </c>
      <c r="B40" s="185"/>
      <c r="C40" s="185"/>
      <c r="D40" s="185" t="s">
        <v>237</v>
      </c>
      <c r="E40" s="54">
        <v>0</v>
      </c>
      <c r="F40" s="54">
        <v>0</v>
      </c>
      <c r="G40" s="54">
        <v>0</v>
      </c>
      <c r="H40" s="54">
        <v>3535939.41</v>
      </c>
      <c r="I40" s="54"/>
      <c r="J40" s="54">
        <v>3535939.41</v>
      </c>
      <c r="K40" s="54">
        <v>3535939.41</v>
      </c>
      <c r="L40" s="54"/>
      <c r="M40" s="54"/>
      <c r="N40" s="54"/>
      <c r="O40" s="54">
        <v>3535939.41</v>
      </c>
      <c r="P40" s="54">
        <v>0</v>
      </c>
      <c r="Q40" s="54">
        <v>0</v>
      </c>
      <c r="R40" s="54">
        <v>0</v>
      </c>
      <c r="S40" s="54">
        <v>0</v>
      </c>
      <c r="T40" s="54">
        <v>0</v>
      </c>
    </row>
    <row r="41" spans="1:20">
      <c r="A41" s="185" t="s">
        <v>238</v>
      </c>
      <c r="B41" s="185"/>
      <c r="C41" s="185"/>
      <c r="D41" s="185" t="s">
        <v>239</v>
      </c>
      <c r="E41" s="54">
        <v>0</v>
      </c>
      <c r="F41" s="54">
        <v>0</v>
      </c>
      <c r="G41" s="54">
        <v>0</v>
      </c>
      <c r="H41" s="54">
        <v>3342339.41</v>
      </c>
      <c r="I41" s="54"/>
      <c r="J41" s="54">
        <v>3342339.41</v>
      </c>
      <c r="K41" s="54">
        <v>3342339.41</v>
      </c>
      <c r="L41" s="54"/>
      <c r="M41" s="54"/>
      <c r="N41" s="54"/>
      <c r="O41" s="54">
        <v>3342339.41</v>
      </c>
      <c r="P41" s="54">
        <v>0</v>
      </c>
      <c r="Q41" s="54">
        <v>0</v>
      </c>
      <c r="R41" s="54">
        <v>0</v>
      </c>
      <c r="S41" s="54">
        <v>0</v>
      </c>
      <c r="T41" s="54">
        <v>0</v>
      </c>
    </row>
    <row r="42" spans="1:20">
      <c r="A42" s="185" t="s">
        <v>240</v>
      </c>
      <c r="B42" s="185"/>
      <c r="C42" s="185"/>
      <c r="D42" s="185" t="s">
        <v>241</v>
      </c>
      <c r="E42" s="54">
        <v>0</v>
      </c>
      <c r="F42" s="54">
        <v>0</v>
      </c>
      <c r="G42" s="54">
        <v>0</v>
      </c>
      <c r="H42" s="54">
        <v>2000000</v>
      </c>
      <c r="I42" s="54"/>
      <c r="J42" s="54">
        <v>2000000</v>
      </c>
      <c r="K42" s="54">
        <v>2000000</v>
      </c>
      <c r="L42" s="54"/>
      <c r="M42" s="54"/>
      <c r="N42" s="54"/>
      <c r="O42" s="54">
        <v>2000000</v>
      </c>
      <c r="P42" s="54">
        <v>0</v>
      </c>
      <c r="Q42" s="54">
        <v>0</v>
      </c>
      <c r="R42" s="54">
        <v>0</v>
      </c>
      <c r="S42" s="54">
        <v>0</v>
      </c>
      <c r="T42" s="54">
        <v>0</v>
      </c>
    </row>
    <row r="43" spans="1:20">
      <c r="A43" s="185" t="s">
        <v>242</v>
      </c>
      <c r="B43" s="185"/>
      <c r="C43" s="185"/>
      <c r="D43" s="185" t="s">
        <v>243</v>
      </c>
      <c r="E43" s="54">
        <v>0</v>
      </c>
      <c r="F43" s="54">
        <v>0</v>
      </c>
      <c r="G43" s="54">
        <v>0</v>
      </c>
      <c r="H43" s="54">
        <v>1342339.41</v>
      </c>
      <c r="I43" s="54"/>
      <c r="J43" s="54">
        <v>1342339.41</v>
      </c>
      <c r="K43" s="54">
        <v>1342339.41</v>
      </c>
      <c r="L43" s="54"/>
      <c r="M43" s="54"/>
      <c r="N43" s="54"/>
      <c r="O43" s="54">
        <v>1342339.41</v>
      </c>
      <c r="P43" s="54">
        <v>0</v>
      </c>
      <c r="Q43" s="54">
        <v>0</v>
      </c>
      <c r="R43" s="54">
        <v>0</v>
      </c>
      <c r="S43" s="54">
        <v>0</v>
      </c>
      <c r="T43" s="54">
        <v>0</v>
      </c>
    </row>
    <row r="44" spans="1:20">
      <c r="A44" s="185" t="s">
        <v>244</v>
      </c>
      <c r="B44" s="185"/>
      <c r="C44" s="185"/>
      <c r="D44" s="185" t="s">
        <v>245</v>
      </c>
      <c r="E44" s="54">
        <v>0</v>
      </c>
      <c r="F44" s="54">
        <v>0</v>
      </c>
      <c r="G44" s="54">
        <v>0</v>
      </c>
      <c r="H44" s="54">
        <v>193600</v>
      </c>
      <c r="I44" s="54"/>
      <c r="J44" s="54">
        <v>193600</v>
      </c>
      <c r="K44" s="54">
        <v>193600</v>
      </c>
      <c r="L44" s="54"/>
      <c r="M44" s="54"/>
      <c r="N44" s="54"/>
      <c r="O44" s="54">
        <v>193600</v>
      </c>
      <c r="P44" s="54">
        <v>0</v>
      </c>
      <c r="Q44" s="54">
        <v>0</v>
      </c>
      <c r="R44" s="54">
        <v>0</v>
      </c>
      <c r="S44" s="54">
        <v>0</v>
      </c>
      <c r="T44" s="54">
        <v>0</v>
      </c>
    </row>
    <row r="45" spans="1:20">
      <c r="A45" s="185" t="s">
        <v>246</v>
      </c>
      <c r="B45" s="185"/>
      <c r="C45" s="185"/>
      <c r="D45" s="185" t="s">
        <v>247</v>
      </c>
      <c r="E45" s="54">
        <v>0</v>
      </c>
      <c r="F45" s="54">
        <v>0</v>
      </c>
      <c r="G45" s="54">
        <v>0</v>
      </c>
      <c r="H45" s="54">
        <v>193600</v>
      </c>
      <c r="I45" s="54"/>
      <c r="J45" s="54">
        <v>193600</v>
      </c>
      <c r="K45" s="54">
        <v>193600</v>
      </c>
      <c r="L45" s="54"/>
      <c r="M45" s="54"/>
      <c r="N45" s="54"/>
      <c r="O45" s="54">
        <v>193600</v>
      </c>
      <c r="P45" s="54">
        <v>0</v>
      </c>
      <c r="Q45" s="54">
        <v>0</v>
      </c>
      <c r="R45" s="54">
        <v>0</v>
      </c>
      <c r="S45" s="54">
        <v>0</v>
      </c>
      <c r="T45" s="54">
        <v>0</v>
      </c>
    </row>
    <row r="46" spans="1:20">
      <c r="A46" s="185" t="s">
        <v>306</v>
      </c>
      <c r="B46" s="185"/>
      <c r="C46" s="185"/>
      <c r="D46" s="185" t="s">
        <v>307</v>
      </c>
      <c r="E46" s="54">
        <v>0</v>
      </c>
      <c r="F46" s="54">
        <v>0</v>
      </c>
      <c r="G46" s="54">
        <v>0</v>
      </c>
      <c r="H46" s="54"/>
      <c r="I46" s="54"/>
      <c r="J46" s="54"/>
      <c r="K46" s="54"/>
      <c r="L46" s="54"/>
      <c r="M46" s="54"/>
      <c r="N46" s="54"/>
      <c r="O46" s="54"/>
      <c r="P46" s="54">
        <v>0</v>
      </c>
      <c r="Q46" s="54">
        <v>0</v>
      </c>
      <c r="R46" s="54"/>
      <c r="S46" s="54"/>
      <c r="T46" s="54"/>
    </row>
    <row r="47" spans="1:20">
      <c r="A47" s="185" t="s">
        <v>248</v>
      </c>
      <c r="B47" s="185"/>
      <c r="C47" s="185"/>
      <c r="D47" s="185" t="s">
        <v>249</v>
      </c>
      <c r="E47" s="54">
        <v>0</v>
      </c>
      <c r="F47" s="54">
        <v>0</v>
      </c>
      <c r="G47" s="54">
        <v>0</v>
      </c>
      <c r="H47" s="54">
        <v>265373</v>
      </c>
      <c r="I47" s="54">
        <v>265373</v>
      </c>
      <c r="J47" s="54"/>
      <c r="K47" s="54">
        <v>265373</v>
      </c>
      <c r="L47" s="54">
        <v>265373</v>
      </c>
      <c r="M47" s="54">
        <v>265373</v>
      </c>
      <c r="N47" s="54">
        <v>0</v>
      </c>
      <c r="O47" s="54"/>
      <c r="P47" s="54">
        <v>0</v>
      </c>
      <c r="Q47" s="54">
        <v>0</v>
      </c>
      <c r="R47" s="54">
        <v>0</v>
      </c>
      <c r="S47" s="54">
        <v>0</v>
      </c>
      <c r="T47" s="54">
        <v>0</v>
      </c>
    </row>
    <row r="48" spans="1:20">
      <c r="A48" s="185" t="s">
        <v>250</v>
      </c>
      <c r="B48" s="185"/>
      <c r="C48" s="185"/>
      <c r="D48" s="185" t="s">
        <v>251</v>
      </c>
      <c r="E48" s="54">
        <v>0</v>
      </c>
      <c r="F48" s="54">
        <v>0</v>
      </c>
      <c r="G48" s="54">
        <v>0</v>
      </c>
      <c r="H48" s="54">
        <v>265373</v>
      </c>
      <c r="I48" s="54">
        <v>265373</v>
      </c>
      <c r="J48" s="54"/>
      <c r="K48" s="54">
        <v>265373</v>
      </c>
      <c r="L48" s="54">
        <v>265373</v>
      </c>
      <c r="M48" s="54">
        <v>265373</v>
      </c>
      <c r="N48" s="54">
        <v>0</v>
      </c>
      <c r="O48" s="54"/>
      <c r="P48" s="54">
        <v>0</v>
      </c>
      <c r="Q48" s="54">
        <v>0</v>
      </c>
      <c r="R48" s="54">
        <v>0</v>
      </c>
      <c r="S48" s="54">
        <v>0</v>
      </c>
      <c r="T48" s="54">
        <v>0</v>
      </c>
    </row>
    <row r="49" spans="1:20">
      <c r="A49" s="185" t="s">
        <v>252</v>
      </c>
      <c r="B49" s="185"/>
      <c r="C49" s="185"/>
      <c r="D49" s="185" t="s">
        <v>253</v>
      </c>
      <c r="E49" s="54">
        <v>0</v>
      </c>
      <c r="F49" s="54">
        <v>0</v>
      </c>
      <c r="G49" s="54">
        <v>0</v>
      </c>
      <c r="H49" s="54">
        <v>265373</v>
      </c>
      <c r="I49" s="54">
        <v>265373</v>
      </c>
      <c r="J49" s="54"/>
      <c r="K49" s="54">
        <v>265373</v>
      </c>
      <c r="L49" s="54">
        <v>265373</v>
      </c>
      <c r="M49" s="54">
        <v>265373</v>
      </c>
      <c r="N49" s="54">
        <v>0</v>
      </c>
      <c r="O49" s="54"/>
      <c r="P49" s="54">
        <v>0</v>
      </c>
      <c r="Q49" s="54">
        <v>0</v>
      </c>
      <c r="R49" s="54">
        <v>0</v>
      </c>
      <c r="S49" s="54">
        <v>0</v>
      </c>
      <c r="T49" s="54">
        <v>0</v>
      </c>
    </row>
    <row r="50" spans="1:20">
      <c r="A50" s="185" t="s">
        <v>308</v>
      </c>
      <c r="B50" s="185"/>
      <c r="C50" s="185"/>
      <c r="D50" s="185"/>
      <c r="E50" s="185"/>
      <c r="F50" s="185"/>
      <c r="G50" s="185"/>
      <c r="H50" s="185"/>
      <c r="I50" s="185"/>
      <c r="J50" s="185"/>
      <c r="K50" s="185"/>
      <c r="L50" s="185"/>
      <c r="M50" s="185"/>
      <c r="N50" s="185"/>
      <c r="O50" s="185"/>
      <c r="P50" s="185"/>
      <c r="Q50" s="185"/>
      <c r="R50" s="185"/>
      <c r="S50" s="185"/>
      <c r="T50" s="185"/>
    </row>
  </sheetData>
  <mergeCells count="6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T5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26" sqref="F26"/>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1:9">
      <c r="A1" s="182" t="s">
        <v>309</v>
      </c>
      <c r="B1" s="182"/>
      <c r="C1" s="182"/>
      <c r="D1" s="182"/>
      <c r="E1" s="182"/>
      <c r="F1" s="182"/>
      <c r="G1" s="182"/>
      <c r="H1" s="182"/>
      <c r="I1" s="182"/>
    </row>
    <row r="2" spans="1:9">
      <c r="A2" s="187"/>
      <c r="B2" s="187"/>
      <c r="C2" s="187"/>
      <c r="D2" s="187"/>
      <c r="E2" s="187"/>
      <c r="F2" s="187"/>
      <c r="G2" s="187"/>
      <c r="H2" s="149" t="s">
        <v>310</v>
      </c>
      <c r="I2" s="149"/>
    </row>
    <row r="3" spans="1:9">
      <c r="A3" s="150" t="s">
        <v>61</v>
      </c>
      <c r="B3" s="187"/>
      <c r="C3" s="188"/>
      <c r="D3" s="187"/>
      <c r="E3" s="187"/>
      <c r="F3" s="187"/>
      <c r="G3" s="187"/>
      <c r="H3" s="189" t="s">
        <v>311</v>
      </c>
      <c r="I3" s="189"/>
    </row>
    <row r="4" ht="19.5" customHeight="1" spans="1:9">
      <c r="A4" s="156" t="s">
        <v>293</v>
      </c>
      <c r="B4" s="156"/>
      <c r="C4" s="156"/>
      <c r="D4" s="156" t="s">
        <v>292</v>
      </c>
      <c r="E4" s="156"/>
      <c r="F4" s="156"/>
      <c r="G4" s="156"/>
      <c r="H4" s="156"/>
      <c r="I4" s="156"/>
    </row>
    <row r="5" ht="19.5" customHeight="1" spans="1:9">
      <c r="A5" s="156" t="s">
        <v>312</v>
      </c>
      <c r="B5" s="156" t="s">
        <v>183</v>
      </c>
      <c r="C5" s="156" t="s">
        <v>67</v>
      </c>
      <c r="D5" s="156" t="s">
        <v>312</v>
      </c>
      <c r="E5" s="156" t="s">
        <v>183</v>
      </c>
      <c r="F5" s="156" t="s">
        <v>67</v>
      </c>
      <c r="G5" s="156" t="s">
        <v>312</v>
      </c>
      <c r="H5" s="156" t="s">
        <v>183</v>
      </c>
      <c r="I5" s="156" t="s">
        <v>67</v>
      </c>
    </row>
    <row r="6" ht="19.5" customHeight="1" spans="1:9">
      <c r="A6" s="156"/>
      <c r="B6" s="156"/>
      <c r="C6" s="156"/>
      <c r="D6" s="156"/>
      <c r="E6" s="156"/>
      <c r="F6" s="156"/>
      <c r="G6" s="156"/>
      <c r="H6" s="156"/>
      <c r="I6" s="156"/>
    </row>
    <row r="7" ht="19.5" customHeight="1" spans="1:9">
      <c r="A7" s="152" t="s">
        <v>313</v>
      </c>
      <c r="B7" s="152" t="s">
        <v>314</v>
      </c>
      <c r="C7" s="54">
        <v>3258254.19</v>
      </c>
      <c r="D7" s="152" t="s">
        <v>315</v>
      </c>
      <c r="E7" s="152" t="s">
        <v>316</v>
      </c>
      <c r="F7" s="54">
        <v>234092.53</v>
      </c>
      <c r="G7" s="152" t="s">
        <v>317</v>
      </c>
      <c r="H7" s="152" t="s">
        <v>318</v>
      </c>
      <c r="I7" s="54">
        <v>0</v>
      </c>
    </row>
    <row r="8" ht="19.5" customHeight="1" spans="1:9">
      <c r="A8" s="152" t="s">
        <v>319</v>
      </c>
      <c r="B8" s="152" t="s">
        <v>320</v>
      </c>
      <c r="C8" s="54">
        <v>946905.5</v>
      </c>
      <c r="D8" s="152" t="s">
        <v>321</v>
      </c>
      <c r="E8" s="152" t="s">
        <v>322</v>
      </c>
      <c r="F8" s="54">
        <v>25121.1</v>
      </c>
      <c r="G8" s="152" t="s">
        <v>323</v>
      </c>
      <c r="H8" s="152" t="s">
        <v>324</v>
      </c>
      <c r="I8" s="54">
        <v>0</v>
      </c>
    </row>
    <row r="9" ht="19.5" customHeight="1" spans="1:9">
      <c r="A9" s="152" t="s">
        <v>325</v>
      </c>
      <c r="B9" s="152" t="s">
        <v>326</v>
      </c>
      <c r="C9" s="54">
        <v>1035624.5</v>
      </c>
      <c r="D9" s="152" t="s">
        <v>327</v>
      </c>
      <c r="E9" s="152" t="s">
        <v>328</v>
      </c>
      <c r="F9" s="54">
        <v>0</v>
      </c>
      <c r="G9" s="152" t="s">
        <v>329</v>
      </c>
      <c r="H9" s="152" t="s">
        <v>330</v>
      </c>
      <c r="I9" s="54">
        <v>0</v>
      </c>
    </row>
    <row r="10" ht="19.5" customHeight="1" spans="1:9">
      <c r="A10" s="152" t="s">
        <v>331</v>
      </c>
      <c r="B10" s="152" t="s">
        <v>332</v>
      </c>
      <c r="C10" s="54">
        <v>308165.89</v>
      </c>
      <c r="D10" s="152" t="s">
        <v>333</v>
      </c>
      <c r="E10" s="152" t="s">
        <v>334</v>
      </c>
      <c r="F10" s="54">
        <v>0</v>
      </c>
      <c r="G10" s="152" t="s">
        <v>335</v>
      </c>
      <c r="H10" s="152" t="s">
        <v>336</v>
      </c>
      <c r="I10" s="54">
        <v>0</v>
      </c>
    </row>
    <row r="11" ht="19.5" customHeight="1" spans="1:9">
      <c r="A11" s="152" t="s">
        <v>337</v>
      </c>
      <c r="B11" s="152" t="s">
        <v>338</v>
      </c>
      <c r="C11" s="54">
        <v>0</v>
      </c>
      <c r="D11" s="152" t="s">
        <v>339</v>
      </c>
      <c r="E11" s="152" t="s">
        <v>340</v>
      </c>
      <c r="F11" s="54">
        <v>0</v>
      </c>
      <c r="G11" s="152" t="s">
        <v>341</v>
      </c>
      <c r="H11" s="152" t="s">
        <v>342</v>
      </c>
      <c r="I11" s="54">
        <v>0</v>
      </c>
    </row>
    <row r="12" ht="19.5" customHeight="1" spans="1:9">
      <c r="A12" s="152" t="s">
        <v>343</v>
      </c>
      <c r="B12" s="152" t="s">
        <v>344</v>
      </c>
      <c r="C12" s="54">
        <v>198759.5</v>
      </c>
      <c r="D12" s="152" t="s">
        <v>345</v>
      </c>
      <c r="E12" s="152" t="s">
        <v>346</v>
      </c>
      <c r="F12" s="54">
        <v>2233.4</v>
      </c>
      <c r="G12" s="152" t="s">
        <v>347</v>
      </c>
      <c r="H12" s="152" t="s">
        <v>348</v>
      </c>
      <c r="I12" s="54">
        <v>0</v>
      </c>
    </row>
    <row r="13" ht="19.5" customHeight="1" spans="1:9">
      <c r="A13" s="152" t="s">
        <v>349</v>
      </c>
      <c r="B13" s="152" t="s">
        <v>350</v>
      </c>
      <c r="C13" s="54">
        <v>214279.04</v>
      </c>
      <c r="D13" s="152" t="s">
        <v>351</v>
      </c>
      <c r="E13" s="152" t="s">
        <v>352</v>
      </c>
      <c r="F13" s="54">
        <v>2593.48</v>
      </c>
      <c r="G13" s="152" t="s">
        <v>353</v>
      </c>
      <c r="H13" s="152" t="s">
        <v>354</v>
      </c>
      <c r="I13" s="54">
        <v>0</v>
      </c>
    </row>
    <row r="14" ht="19.5" customHeight="1" spans="1:9">
      <c r="A14" s="152" t="s">
        <v>355</v>
      </c>
      <c r="B14" s="152" t="s">
        <v>356</v>
      </c>
      <c r="C14" s="54">
        <v>0</v>
      </c>
      <c r="D14" s="152" t="s">
        <v>357</v>
      </c>
      <c r="E14" s="152" t="s">
        <v>358</v>
      </c>
      <c r="F14" s="54">
        <v>11121.25</v>
      </c>
      <c r="G14" s="152" t="s">
        <v>359</v>
      </c>
      <c r="H14" s="152" t="s">
        <v>360</v>
      </c>
      <c r="I14" s="54">
        <v>0</v>
      </c>
    </row>
    <row r="15" ht="19.5" customHeight="1" spans="1:9">
      <c r="A15" s="152" t="s">
        <v>361</v>
      </c>
      <c r="B15" s="152" t="s">
        <v>362</v>
      </c>
      <c r="C15" s="54">
        <v>169433.04</v>
      </c>
      <c r="D15" s="152" t="s">
        <v>363</v>
      </c>
      <c r="E15" s="152" t="s">
        <v>364</v>
      </c>
      <c r="F15" s="54">
        <v>0</v>
      </c>
      <c r="G15" s="152" t="s">
        <v>365</v>
      </c>
      <c r="H15" s="152" t="s">
        <v>366</v>
      </c>
      <c r="I15" s="54">
        <v>0</v>
      </c>
    </row>
    <row r="16" ht="19.5" customHeight="1" spans="1:9">
      <c r="A16" s="152" t="s">
        <v>367</v>
      </c>
      <c r="B16" s="152" t="s">
        <v>368</v>
      </c>
      <c r="C16" s="54">
        <v>112028.78</v>
      </c>
      <c r="D16" s="152" t="s">
        <v>369</v>
      </c>
      <c r="E16" s="152" t="s">
        <v>370</v>
      </c>
      <c r="F16" s="54">
        <v>0</v>
      </c>
      <c r="G16" s="152" t="s">
        <v>371</v>
      </c>
      <c r="H16" s="152" t="s">
        <v>372</v>
      </c>
      <c r="I16" s="54">
        <v>0</v>
      </c>
    </row>
    <row r="17" ht="19.5" customHeight="1" spans="1:9">
      <c r="A17" s="152" t="s">
        <v>373</v>
      </c>
      <c r="B17" s="152" t="s">
        <v>374</v>
      </c>
      <c r="C17" s="54">
        <v>7684.94</v>
      </c>
      <c r="D17" s="152" t="s">
        <v>375</v>
      </c>
      <c r="E17" s="152" t="s">
        <v>376</v>
      </c>
      <c r="F17" s="54">
        <v>0</v>
      </c>
      <c r="G17" s="152" t="s">
        <v>377</v>
      </c>
      <c r="H17" s="152" t="s">
        <v>378</v>
      </c>
      <c r="I17" s="54">
        <v>0</v>
      </c>
    </row>
    <row r="18" ht="19.5" customHeight="1" spans="1:9">
      <c r="A18" s="152" t="s">
        <v>379</v>
      </c>
      <c r="B18" s="152" t="s">
        <v>380</v>
      </c>
      <c r="C18" s="54">
        <v>265373</v>
      </c>
      <c r="D18" s="152" t="s">
        <v>381</v>
      </c>
      <c r="E18" s="152" t="s">
        <v>382</v>
      </c>
      <c r="F18" s="54">
        <v>0</v>
      </c>
      <c r="G18" s="152" t="s">
        <v>383</v>
      </c>
      <c r="H18" s="152" t="s">
        <v>384</v>
      </c>
      <c r="I18" s="54">
        <v>0</v>
      </c>
    </row>
    <row r="19" ht="19.5" customHeight="1" spans="1:9">
      <c r="A19" s="152" t="s">
        <v>385</v>
      </c>
      <c r="B19" s="152" t="s">
        <v>386</v>
      </c>
      <c r="C19" s="54">
        <v>0</v>
      </c>
      <c r="D19" s="152" t="s">
        <v>387</v>
      </c>
      <c r="E19" s="152" t="s">
        <v>388</v>
      </c>
      <c r="F19" s="54">
        <v>0</v>
      </c>
      <c r="G19" s="152" t="s">
        <v>389</v>
      </c>
      <c r="H19" s="152" t="s">
        <v>390</v>
      </c>
      <c r="I19" s="54">
        <v>0</v>
      </c>
    </row>
    <row r="20" ht="19.5" customHeight="1" spans="1:9">
      <c r="A20" s="152" t="s">
        <v>391</v>
      </c>
      <c r="B20" s="152" t="s">
        <v>392</v>
      </c>
      <c r="C20" s="54">
        <v>0</v>
      </c>
      <c r="D20" s="152" t="s">
        <v>393</v>
      </c>
      <c r="E20" s="152" t="s">
        <v>394</v>
      </c>
      <c r="F20" s="54">
        <v>0</v>
      </c>
      <c r="G20" s="152" t="s">
        <v>395</v>
      </c>
      <c r="H20" s="152" t="s">
        <v>396</v>
      </c>
      <c r="I20" s="54">
        <v>0</v>
      </c>
    </row>
    <row r="21" ht="19.5" customHeight="1" spans="1:9">
      <c r="A21" s="152" t="s">
        <v>397</v>
      </c>
      <c r="B21" s="152" t="s">
        <v>398</v>
      </c>
      <c r="C21" s="54">
        <v>152775</v>
      </c>
      <c r="D21" s="152" t="s">
        <v>399</v>
      </c>
      <c r="E21" s="152" t="s">
        <v>400</v>
      </c>
      <c r="F21" s="54">
        <v>0</v>
      </c>
      <c r="G21" s="152" t="s">
        <v>401</v>
      </c>
      <c r="H21" s="152" t="s">
        <v>402</v>
      </c>
      <c r="I21" s="54">
        <v>0</v>
      </c>
    </row>
    <row r="22" ht="19.5" customHeight="1" spans="1:9">
      <c r="A22" s="152" t="s">
        <v>403</v>
      </c>
      <c r="B22" s="152" t="s">
        <v>404</v>
      </c>
      <c r="C22" s="54">
        <v>0</v>
      </c>
      <c r="D22" s="152" t="s">
        <v>405</v>
      </c>
      <c r="E22" s="152" t="s">
        <v>406</v>
      </c>
      <c r="F22" s="54">
        <v>0</v>
      </c>
      <c r="G22" s="152" t="s">
        <v>407</v>
      </c>
      <c r="H22" s="152" t="s">
        <v>408</v>
      </c>
      <c r="I22" s="54">
        <v>0</v>
      </c>
    </row>
    <row r="23" ht="19.5" customHeight="1" spans="1:9">
      <c r="A23" s="152" t="s">
        <v>409</v>
      </c>
      <c r="B23" s="152" t="s">
        <v>410</v>
      </c>
      <c r="C23" s="54">
        <v>0</v>
      </c>
      <c r="D23" s="152" t="s">
        <v>411</v>
      </c>
      <c r="E23" s="152" t="s">
        <v>412</v>
      </c>
      <c r="F23" s="54">
        <v>108</v>
      </c>
      <c r="G23" s="152" t="s">
        <v>413</v>
      </c>
      <c r="H23" s="152" t="s">
        <v>414</v>
      </c>
      <c r="I23" s="54">
        <v>0</v>
      </c>
    </row>
    <row r="24" ht="19.5" customHeight="1" spans="1:9">
      <c r="A24" s="152" t="s">
        <v>415</v>
      </c>
      <c r="B24" s="152" t="s">
        <v>416</v>
      </c>
      <c r="C24" s="54">
        <v>0</v>
      </c>
      <c r="D24" s="152" t="s">
        <v>417</v>
      </c>
      <c r="E24" s="152" t="s">
        <v>418</v>
      </c>
      <c r="F24" s="54">
        <v>0</v>
      </c>
      <c r="G24" s="152" t="s">
        <v>419</v>
      </c>
      <c r="H24" s="152" t="s">
        <v>420</v>
      </c>
      <c r="I24" s="54">
        <v>0</v>
      </c>
    </row>
    <row r="25" ht="19.5" customHeight="1" spans="1:9">
      <c r="A25" s="152" t="s">
        <v>421</v>
      </c>
      <c r="B25" s="152" t="s">
        <v>422</v>
      </c>
      <c r="C25" s="54">
        <v>0</v>
      </c>
      <c r="D25" s="152" t="s">
        <v>423</v>
      </c>
      <c r="E25" s="152" t="s">
        <v>424</v>
      </c>
      <c r="F25" s="54">
        <v>0</v>
      </c>
      <c r="G25" s="152" t="s">
        <v>425</v>
      </c>
      <c r="H25" s="152" t="s">
        <v>426</v>
      </c>
      <c r="I25" s="54">
        <v>0</v>
      </c>
    </row>
    <row r="26" ht="19.5" customHeight="1" spans="1:9">
      <c r="A26" s="152" t="s">
        <v>427</v>
      </c>
      <c r="B26" s="152" t="s">
        <v>428</v>
      </c>
      <c r="C26" s="54">
        <v>152775</v>
      </c>
      <c r="D26" s="152" t="s">
        <v>429</v>
      </c>
      <c r="E26" s="152" t="s">
        <v>430</v>
      </c>
      <c r="F26" s="54">
        <v>0</v>
      </c>
      <c r="G26" s="152" t="s">
        <v>431</v>
      </c>
      <c r="H26" s="152" t="s">
        <v>432</v>
      </c>
      <c r="I26" s="54">
        <v>0</v>
      </c>
    </row>
    <row r="27" ht="19.5" customHeight="1" spans="1:9">
      <c r="A27" s="152" t="s">
        <v>433</v>
      </c>
      <c r="B27" s="152" t="s">
        <v>434</v>
      </c>
      <c r="C27" s="54">
        <v>0</v>
      </c>
      <c r="D27" s="152" t="s">
        <v>435</v>
      </c>
      <c r="E27" s="152" t="s">
        <v>436</v>
      </c>
      <c r="F27" s="54">
        <v>0</v>
      </c>
      <c r="G27" s="152" t="s">
        <v>437</v>
      </c>
      <c r="H27" s="152" t="s">
        <v>438</v>
      </c>
      <c r="I27" s="54">
        <v>0</v>
      </c>
    </row>
    <row r="28" ht="19.5" customHeight="1" spans="1:9">
      <c r="A28" s="152" t="s">
        <v>439</v>
      </c>
      <c r="B28" s="152" t="s">
        <v>440</v>
      </c>
      <c r="C28" s="54">
        <v>0</v>
      </c>
      <c r="D28" s="152" t="s">
        <v>441</v>
      </c>
      <c r="E28" s="152" t="s">
        <v>442</v>
      </c>
      <c r="F28" s="54">
        <v>0</v>
      </c>
      <c r="G28" s="152" t="s">
        <v>443</v>
      </c>
      <c r="H28" s="152" t="s">
        <v>444</v>
      </c>
      <c r="I28" s="54">
        <v>0</v>
      </c>
    </row>
    <row r="29" ht="19.5" customHeight="1" spans="1:9">
      <c r="A29" s="152" t="s">
        <v>445</v>
      </c>
      <c r="B29" s="152" t="s">
        <v>446</v>
      </c>
      <c r="C29" s="54">
        <v>0</v>
      </c>
      <c r="D29" s="152" t="s">
        <v>447</v>
      </c>
      <c r="E29" s="152" t="s">
        <v>448</v>
      </c>
      <c r="F29" s="54">
        <v>23794.8</v>
      </c>
      <c r="G29" s="152" t="s">
        <v>449</v>
      </c>
      <c r="H29" s="152" t="s">
        <v>450</v>
      </c>
      <c r="I29" s="54">
        <v>0</v>
      </c>
    </row>
    <row r="30" ht="19.5" customHeight="1" spans="1:9">
      <c r="A30" s="152" t="s">
        <v>451</v>
      </c>
      <c r="B30" s="152" t="s">
        <v>452</v>
      </c>
      <c r="C30" s="54">
        <v>0</v>
      </c>
      <c r="D30" s="152" t="s">
        <v>453</v>
      </c>
      <c r="E30" s="152" t="s">
        <v>454</v>
      </c>
      <c r="F30" s="54">
        <v>0</v>
      </c>
      <c r="G30" s="152" t="s">
        <v>455</v>
      </c>
      <c r="H30" s="152" t="s">
        <v>456</v>
      </c>
      <c r="I30" s="54">
        <v>0</v>
      </c>
    </row>
    <row r="31" ht="19.5" customHeight="1" spans="1:9">
      <c r="A31" s="152" t="s">
        <v>457</v>
      </c>
      <c r="B31" s="152" t="s">
        <v>458</v>
      </c>
      <c r="C31" s="54">
        <v>0</v>
      </c>
      <c r="D31" s="152" t="s">
        <v>459</v>
      </c>
      <c r="E31" s="152" t="s">
        <v>460</v>
      </c>
      <c r="F31" s="54">
        <v>13890</v>
      </c>
      <c r="G31" s="152" t="s">
        <v>461</v>
      </c>
      <c r="H31" s="152" t="s">
        <v>462</v>
      </c>
      <c r="I31" s="54">
        <v>0</v>
      </c>
    </row>
    <row r="32" ht="19.5" customHeight="1" spans="1:9">
      <c r="A32" s="152" t="s">
        <v>463</v>
      </c>
      <c r="B32" s="152" t="s">
        <v>464</v>
      </c>
      <c r="C32" s="54">
        <v>0</v>
      </c>
      <c r="D32" s="152" t="s">
        <v>465</v>
      </c>
      <c r="E32" s="152" t="s">
        <v>466</v>
      </c>
      <c r="F32" s="54">
        <v>155230.5</v>
      </c>
      <c r="G32" s="152" t="s">
        <v>467</v>
      </c>
      <c r="H32" s="152" t="s">
        <v>468</v>
      </c>
      <c r="I32" s="54">
        <v>0</v>
      </c>
    </row>
    <row r="33" ht="19.5" customHeight="1" spans="1:9">
      <c r="A33" s="152" t="s">
        <v>469</v>
      </c>
      <c r="B33" s="152" t="s">
        <v>470</v>
      </c>
      <c r="C33" s="54">
        <v>0</v>
      </c>
      <c r="D33" s="152" t="s">
        <v>471</v>
      </c>
      <c r="E33" s="152" t="s">
        <v>472</v>
      </c>
      <c r="F33" s="54">
        <v>0</v>
      </c>
      <c r="G33" s="152" t="s">
        <v>473</v>
      </c>
      <c r="H33" s="152" t="s">
        <v>474</v>
      </c>
      <c r="I33" s="54">
        <v>0</v>
      </c>
    </row>
    <row r="34" ht="19.5" customHeight="1" spans="1:9">
      <c r="A34" s="152"/>
      <c r="B34" s="152"/>
      <c r="C34" s="190"/>
      <c r="D34" s="152" t="s">
        <v>475</v>
      </c>
      <c r="E34" s="152" t="s">
        <v>476</v>
      </c>
      <c r="F34" s="54">
        <v>0</v>
      </c>
      <c r="G34" s="152" t="s">
        <v>477</v>
      </c>
      <c r="H34" s="152" t="s">
        <v>478</v>
      </c>
      <c r="I34" s="54">
        <v>0</v>
      </c>
    </row>
    <row r="35" ht="19.5" customHeight="1" spans="1:9">
      <c r="A35" s="152"/>
      <c r="B35" s="152"/>
      <c r="C35" s="190"/>
      <c r="D35" s="152" t="s">
        <v>479</v>
      </c>
      <c r="E35" s="152" t="s">
        <v>480</v>
      </c>
      <c r="F35" s="54">
        <v>0</v>
      </c>
      <c r="G35" s="152" t="s">
        <v>481</v>
      </c>
      <c r="H35" s="152" t="s">
        <v>482</v>
      </c>
      <c r="I35" s="54">
        <v>0</v>
      </c>
    </row>
    <row r="36" ht="19.5" customHeight="1" spans="1:9">
      <c r="A36" s="152"/>
      <c r="B36" s="152"/>
      <c r="C36" s="190"/>
      <c r="D36" s="152" t="s">
        <v>483</v>
      </c>
      <c r="E36" s="152" t="s">
        <v>484</v>
      </c>
      <c r="F36" s="54">
        <v>0</v>
      </c>
      <c r="G36" s="152"/>
      <c r="H36" s="152"/>
      <c r="I36" s="190"/>
    </row>
    <row r="37" ht="19.5" customHeight="1" spans="1:9">
      <c r="A37" s="152"/>
      <c r="B37" s="152"/>
      <c r="C37" s="190"/>
      <c r="D37" s="152" t="s">
        <v>485</v>
      </c>
      <c r="E37" s="152" t="s">
        <v>486</v>
      </c>
      <c r="F37" s="54">
        <v>0</v>
      </c>
      <c r="G37" s="152"/>
      <c r="H37" s="152"/>
      <c r="I37" s="190"/>
    </row>
    <row r="38" ht="19.5" customHeight="1" spans="1:9">
      <c r="A38" s="152"/>
      <c r="B38" s="152"/>
      <c r="C38" s="190"/>
      <c r="D38" s="152" t="s">
        <v>487</v>
      </c>
      <c r="E38" s="152" t="s">
        <v>488</v>
      </c>
      <c r="F38" s="54">
        <v>0</v>
      </c>
      <c r="G38" s="152"/>
      <c r="H38" s="152"/>
      <c r="I38" s="190"/>
    </row>
    <row r="39" ht="19.5" customHeight="1" spans="1:9">
      <c r="A39" s="152"/>
      <c r="B39" s="152"/>
      <c r="C39" s="190"/>
      <c r="D39" s="152" t="s">
        <v>489</v>
      </c>
      <c r="E39" s="152" t="s">
        <v>490</v>
      </c>
      <c r="F39" s="54">
        <v>0</v>
      </c>
      <c r="G39" s="152"/>
      <c r="H39" s="152"/>
      <c r="I39" s="190"/>
    </row>
    <row r="40" ht="19.5" customHeight="1" spans="1:9">
      <c r="A40" s="151" t="s">
        <v>491</v>
      </c>
      <c r="B40" s="151"/>
      <c r="C40" s="54">
        <v>3411029.19</v>
      </c>
      <c r="D40" s="151" t="s">
        <v>492</v>
      </c>
      <c r="E40" s="151"/>
      <c r="F40" s="151"/>
      <c r="G40" s="151"/>
      <c r="H40" s="151"/>
      <c r="I40" s="54">
        <v>234092.53</v>
      </c>
    </row>
    <row r="41" ht="19.5" customHeight="1" spans="1:9">
      <c r="A41" s="185" t="s">
        <v>493</v>
      </c>
      <c r="B41" s="185"/>
      <c r="C41" s="185"/>
      <c r="D41" s="185"/>
      <c r="E41" s="185"/>
      <c r="F41" s="185"/>
      <c r="G41" s="185"/>
      <c r="H41" s="185"/>
      <c r="I41" s="185"/>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selection activeCell="A3" sqref="A3"/>
    </sheetView>
  </sheetViews>
  <sheetFormatPr defaultColWidth="9" defaultRowHeight="13.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083333333333" customWidth="1"/>
    <col min="9" max="9" width="15" customWidth="1"/>
    <col min="10" max="10" width="8.33333333333333" customWidth="1"/>
    <col min="11" max="11" width="36.8833333333333" customWidth="1"/>
    <col min="12" max="12" width="15" customWidth="1"/>
  </cols>
  <sheetData>
    <row r="1" ht="27" spans="1:12">
      <c r="A1" s="182" t="s">
        <v>494</v>
      </c>
      <c r="B1" s="182"/>
      <c r="C1" s="182"/>
      <c r="D1" s="182"/>
      <c r="E1" s="182"/>
      <c r="F1" s="182"/>
      <c r="G1" s="182"/>
      <c r="H1" s="182"/>
      <c r="I1" s="182"/>
      <c r="J1" s="182"/>
      <c r="K1" s="182"/>
      <c r="L1" s="182"/>
    </row>
    <row r="2" spans="1:12">
      <c r="A2" s="183"/>
      <c r="B2" s="183"/>
      <c r="C2" s="183"/>
      <c r="D2" s="183"/>
      <c r="E2" s="183"/>
      <c r="F2" s="183"/>
      <c r="G2" s="183"/>
      <c r="H2" s="183"/>
      <c r="I2" s="183"/>
      <c r="J2" s="183"/>
      <c r="K2" s="183"/>
      <c r="L2" s="186" t="s">
        <v>495</v>
      </c>
    </row>
    <row r="3" spans="1:12">
      <c r="A3" s="150" t="s">
        <v>61</v>
      </c>
      <c r="B3" s="183"/>
      <c r="C3" s="183"/>
      <c r="D3" s="183"/>
      <c r="E3" s="183"/>
      <c r="F3" s="184"/>
      <c r="G3" s="184"/>
      <c r="H3" s="184"/>
      <c r="I3" s="184"/>
      <c r="J3" s="183"/>
      <c r="K3" s="183"/>
      <c r="L3" s="186" t="s">
        <v>62</v>
      </c>
    </row>
    <row r="4" ht="15" customHeight="1" spans="1:12">
      <c r="A4" s="151" t="s">
        <v>496</v>
      </c>
      <c r="B4" s="151"/>
      <c r="C4" s="151"/>
      <c r="D4" s="151"/>
      <c r="E4" s="151"/>
      <c r="F4" s="151"/>
      <c r="G4" s="151"/>
      <c r="H4" s="151"/>
      <c r="I4" s="151"/>
      <c r="J4" s="151"/>
      <c r="K4" s="151"/>
      <c r="L4" s="151"/>
    </row>
    <row r="5" ht="15" customHeight="1" spans="1:12">
      <c r="A5" s="151" t="s">
        <v>312</v>
      </c>
      <c r="B5" s="151" t="s">
        <v>183</v>
      </c>
      <c r="C5" s="151" t="s">
        <v>67</v>
      </c>
      <c r="D5" s="151" t="s">
        <v>312</v>
      </c>
      <c r="E5" s="151" t="s">
        <v>183</v>
      </c>
      <c r="F5" s="151" t="s">
        <v>67</v>
      </c>
      <c r="G5" s="151" t="s">
        <v>312</v>
      </c>
      <c r="H5" s="151" t="s">
        <v>183</v>
      </c>
      <c r="I5" s="151" t="s">
        <v>67</v>
      </c>
      <c r="J5" s="151" t="s">
        <v>312</v>
      </c>
      <c r="K5" s="151" t="s">
        <v>183</v>
      </c>
      <c r="L5" s="151" t="s">
        <v>67</v>
      </c>
    </row>
    <row r="6" ht="15" customHeight="1" spans="1:12">
      <c r="A6" s="152" t="s">
        <v>313</v>
      </c>
      <c r="B6" s="152" t="s">
        <v>314</v>
      </c>
      <c r="C6" s="54">
        <v>0</v>
      </c>
      <c r="D6" s="152" t="s">
        <v>315</v>
      </c>
      <c r="E6" s="152" t="s">
        <v>316</v>
      </c>
      <c r="F6" s="54">
        <v>532675.78</v>
      </c>
      <c r="G6" s="152" t="s">
        <v>497</v>
      </c>
      <c r="H6" s="152" t="s">
        <v>498</v>
      </c>
      <c r="I6" s="54">
        <v>0</v>
      </c>
      <c r="J6" s="152" t="s">
        <v>499</v>
      </c>
      <c r="K6" s="152" t="s">
        <v>500</v>
      </c>
      <c r="L6" s="54">
        <v>0</v>
      </c>
    </row>
    <row r="7" ht="15" customHeight="1" spans="1:12">
      <c r="A7" s="152" t="s">
        <v>319</v>
      </c>
      <c r="B7" s="152" t="s">
        <v>320</v>
      </c>
      <c r="C7" s="54">
        <v>0</v>
      </c>
      <c r="D7" s="152" t="s">
        <v>321</v>
      </c>
      <c r="E7" s="152" t="s">
        <v>322</v>
      </c>
      <c r="F7" s="54">
        <v>306909.07</v>
      </c>
      <c r="G7" s="152" t="s">
        <v>501</v>
      </c>
      <c r="H7" s="152" t="s">
        <v>324</v>
      </c>
      <c r="I7" s="54">
        <v>0</v>
      </c>
      <c r="J7" s="152" t="s">
        <v>502</v>
      </c>
      <c r="K7" s="152" t="s">
        <v>426</v>
      </c>
      <c r="L7" s="54">
        <v>0</v>
      </c>
    </row>
    <row r="8" ht="15" customHeight="1" spans="1:12">
      <c r="A8" s="152" t="s">
        <v>325</v>
      </c>
      <c r="B8" s="152" t="s">
        <v>326</v>
      </c>
      <c r="C8" s="54">
        <v>0</v>
      </c>
      <c r="D8" s="152" t="s">
        <v>327</v>
      </c>
      <c r="E8" s="152" t="s">
        <v>328</v>
      </c>
      <c r="F8" s="54">
        <v>0</v>
      </c>
      <c r="G8" s="152" t="s">
        <v>503</v>
      </c>
      <c r="H8" s="152" t="s">
        <v>330</v>
      </c>
      <c r="I8" s="54">
        <v>0</v>
      </c>
      <c r="J8" s="152" t="s">
        <v>504</v>
      </c>
      <c r="K8" s="152" t="s">
        <v>450</v>
      </c>
      <c r="L8" s="54">
        <v>0</v>
      </c>
    </row>
    <row r="9" ht="15" customHeight="1" spans="1:12">
      <c r="A9" s="152" t="s">
        <v>331</v>
      </c>
      <c r="B9" s="152" t="s">
        <v>332</v>
      </c>
      <c r="C9" s="54">
        <v>0</v>
      </c>
      <c r="D9" s="152" t="s">
        <v>333</v>
      </c>
      <c r="E9" s="152" t="s">
        <v>334</v>
      </c>
      <c r="F9" s="54">
        <v>0</v>
      </c>
      <c r="G9" s="152" t="s">
        <v>505</v>
      </c>
      <c r="H9" s="152" t="s">
        <v>336</v>
      </c>
      <c r="I9" s="54">
        <v>0</v>
      </c>
      <c r="J9" s="152" t="s">
        <v>419</v>
      </c>
      <c r="K9" s="152" t="s">
        <v>420</v>
      </c>
      <c r="L9" s="54">
        <v>3932600</v>
      </c>
    </row>
    <row r="10" ht="15" customHeight="1" spans="1:12">
      <c r="A10" s="152" t="s">
        <v>337</v>
      </c>
      <c r="B10" s="152" t="s">
        <v>338</v>
      </c>
      <c r="C10" s="54">
        <v>0</v>
      </c>
      <c r="D10" s="152" t="s">
        <v>339</v>
      </c>
      <c r="E10" s="152" t="s">
        <v>340</v>
      </c>
      <c r="F10" s="54">
        <v>0</v>
      </c>
      <c r="G10" s="152" t="s">
        <v>506</v>
      </c>
      <c r="H10" s="152" t="s">
        <v>342</v>
      </c>
      <c r="I10" s="54">
        <v>0</v>
      </c>
      <c r="J10" s="152" t="s">
        <v>425</v>
      </c>
      <c r="K10" s="152" t="s">
        <v>426</v>
      </c>
      <c r="L10" s="54">
        <v>0</v>
      </c>
    </row>
    <row r="11" ht="15" customHeight="1" spans="1:12">
      <c r="A11" s="152" t="s">
        <v>343</v>
      </c>
      <c r="B11" s="152" t="s">
        <v>344</v>
      </c>
      <c r="C11" s="54">
        <v>0</v>
      </c>
      <c r="D11" s="152" t="s">
        <v>345</v>
      </c>
      <c r="E11" s="152" t="s">
        <v>346</v>
      </c>
      <c r="F11" s="54">
        <v>1017.2</v>
      </c>
      <c r="G11" s="152" t="s">
        <v>507</v>
      </c>
      <c r="H11" s="152" t="s">
        <v>348</v>
      </c>
      <c r="I11" s="54">
        <v>0</v>
      </c>
      <c r="J11" s="152" t="s">
        <v>431</v>
      </c>
      <c r="K11" s="152" t="s">
        <v>432</v>
      </c>
      <c r="L11" s="54">
        <v>0</v>
      </c>
    </row>
    <row r="12" ht="15" customHeight="1" spans="1:12">
      <c r="A12" s="152" t="s">
        <v>349</v>
      </c>
      <c r="B12" s="152" t="s">
        <v>350</v>
      </c>
      <c r="C12" s="54">
        <v>0</v>
      </c>
      <c r="D12" s="152" t="s">
        <v>351</v>
      </c>
      <c r="E12" s="152" t="s">
        <v>352</v>
      </c>
      <c r="F12" s="54">
        <v>357.03</v>
      </c>
      <c r="G12" s="152" t="s">
        <v>508</v>
      </c>
      <c r="H12" s="152" t="s">
        <v>354</v>
      </c>
      <c r="I12" s="54">
        <v>0</v>
      </c>
      <c r="J12" s="152" t="s">
        <v>437</v>
      </c>
      <c r="K12" s="152" t="s">
        <v>438</v>
      </c>
      <c r="L12" s="54">
        <v>3932600</v>
      </c>
    </row>
    <row r="13" ht="15" customHeight="1" spans="1:12">
      <c r="A13" s="152" t="s">
        <v>355</v>
      </c>
      <c r="B13" s="152" t="s">
        <v>356</v>
      </c>
      <c r="C13" s="54">
        <v>0</v>
      </c>
      <c r="D13" s="152" t="s">
        <v>357</v>
      </c>
      <c r="E13" s="152" t="s">
        <v>358</v>
      </c>
      <c r="F13" s="54">
        <v>2458</v>
      </c>
      <c r="G13" s="152" t="s">
        <v>509</v>
      </c>
      <c r="H13" s="152" t="s">
        <v>360</v>
      </c>
      <c r="I13" s="54">
        <v>0</v>
      </c>
      <c r="J13" s="152" t="s">
        <v>443</v>
      </c>
      <c r="K13" s="152" t="s">
        <v>444</v>
      </c>
      <c r="L13" s="54">
        <v>0</v>
      </c>
    </row>
    <row r="14" ht="15" customHeight="1" spans="1:12">
      <c r="A14" s="152" t="s">
        <v>361</v>
      </c>
      <c r="B14" s="152" t="s">
        <v>362</v>
      </c>
      <c r="C14" s="54">
        <v>0</v>
      </c>
      <c r="D14" s="152" t="s">
        <v>363</v>
      </c>
      <c r="E14" s="152" t="s">
        <v>364</v>
      </c>
      <c r="F14" s="54">
        <v>0</v>
      </c>
      <c r="G14" s="152" t="s">
        <v>510</v>
      </c>
      <c r="H14" s="152" t="s">
        <v>390</v>
      </c>
      <c r="I14" s="54">
        <v>0</v>
      </c>
      <c r="J14" s="152" t="s">
        <v>449</v>
      </c>
      <c r="K14" s="152" t="s">
        <v>450</v>
      </c>
      <c r="L14" s="54">
        <v>0</v>
      </c>
    </row>
    <row r="15" ht="15" customHeight="1" spans="1:12">
      <c r="A15" s="152" t="s">
        <v>367</v>
      </c>
      <c r="B15" s="152" t="s">
        <v>368</v>
      </c>
      <c r="C15" s="54">
        <v>0</v>
      </c>
      <c r="D15" s="152" t="s">
        <v>369</v>
      </c>
      <c r="E15" s="152" t="s">
        <v>370</v>
      </c>
      <c r="F15" s="54">
        <v>0</v>
      </c>
      <c r="G15" s="152" t="s">
        <v>511</v>
      </c>
      <c r="H15" s="152" t="s">
        <v>396</v>
      </c>
      <c r="I15" s="54">
        <v>0</v>
      </c>
      <c r="J15" s="152" t="s">
        <v>512</v>
      </c>
      <c r="K15" s="152" t="s">
        <v>513</v>
      </c>
      <c r="L15" s="54">
        <v>0</v>
      </c>
    </row>
    <row r="16" ht="15" customHeight="1" spans="1:12">
      <c r="A16" s="152" t="s">
        <v>373</v>
      </c>
      <c r="B16" s="152" t="s">
        <v>374</v>
      </c>
      <c r="C16" s="54">
        <v>0</v>
      </c>
      <c r="D16" s="152" t="s">
        <v>375</v>
      </c>
      <c r="E16" s="152" t="s">
        <v>376</v>
      </c>
      <c r="F16" s="54">
        <v>0</v>
      </c>
      <c r="G16" s="152" t="s">
        <v>514</v>
      </c>
      <c r="H16" s="152" t="s">
        <v>402</v>
      </c>
      <c r="I16" s="54">
        <v>0</v>
      </c>
      <c r="J16" s="152" t="s">
        <v>515</v>
      </c>
      <c r="K16" s="152" t="s">
        <v>516</v>
      </c>
      <c r="L16" s="54">
        <v>0</v>
      </c>
    </row>
    <row r="17" ht="15" customHeight="1" spans="1:12">
      <c r="A17" s="152" t="s">
        <v>379</v>
      </c>
      <c r="B17" s="152" t="s">
        <v>380</v>
      </c>
      <c r="C17" s="54">
        <v>0</v>
      </c>
      <c r="D17" s="152" t="s">
        <v>381</v>
      </c>
      <c r="E17" s="152" t="s">
        <v>382</v>
      </c>
      <c r="F17" s="54">
        <v>0</v>
      </c>
      <c r="G17" s="152" t="s">
        <v>517</v>
      </c>
      <c r="H17" s="152" t="s">
        <v>408</v>
      </c>
      <c r="I17" s="54">
        <v>0</v>
      </c>
      <c r="J17" s="152" t="s">
        <v>518</v>
      </c>
      <c r="K17" s="152" t="s">
        <v>519</v>
      </c>
      <c r="L17" s="54">
        <v>0</v>
      </c>
    </row>
    <row r="18" ht="15" customHeight="1" spans="1:12">
      <c r="A18" s="152" t="s">
        <v>385</v>
      </c>
      <c r="B18" s="152" t="s">
        <v>386</v>
      </c>
      <c r="C18" s="54">
        <v>0</v>
      </c>
      <c r="D18" s="152" t="s">
        <v>387</v>
      </c>
      <c r="E18" s="152" t="s">
        <v>388</v>
      </c>
      <c r="F18" s="54">
        <v>0</v>
      </c>
      <c r="G18" s="152" t="s">
        <v>520</v>
      </c>
      <c r="H18" s="152" t="s">
        <v>521</v>
      </c>
      <c r="I18" s="54">
        <v>0</v>
      </c>
      <c r="J18" s="152" t="s">
        <v>522</v>
      </c>
      <c r="K18" s="152" t="s">
        <v>523</v>
      </c>
      <c r="L18" s="54">
        <v>0</v>
      </c>
    </row>
    <row r="19" ht="15" customHeight="1" spans="1:12">
      <c r="A19" s="152" t="s">
        <v>391</v>
      </c>
      <c r="B19" s="152" t="s">
        <v>392</v>
      </c>
      <c r="C19" s="54">
        <v>0</v>
      </c>
      <c r="D19" s="152" t="s">
        <v>393</v>
      </c>
      <c r="E19" s="152" t="s">
        <v>394</v>
      </c>
      <c r="F19" s="54">
        <v>5000</v>
      </c>
      <c r="G19" s="152" t="s">
        <v>317</v>
      </c>
      <c r="H19" s="152" t="s">
        <v>318</v>
      </c>
      <c r="I19" s="54">
        <v>16870</v>
      </c>
      <c r="J19" s="152" t="s">
        <v>455</v>
      </c>
      <c r="K19" s="152" t="s">
        <v>456</v>
      </c>
      <c r="L19" s="54">
        <v>0</v>
      </c>
    </row>
    <row r="20" ht="15" customHeight="1" spans="1:12">
      <c r="A20" s="152" t="s">
        <v>397</v>
      </c>
      <c r="B20" s="152" t="s">
        <v>398</v>
      </c>
      <c r="C20" s="54">
        <v>0</v>
      </c>
      <c r="D20" s="152" t="s">
        <v>399</v>
      </c>
      <c r="E20" s="152" t="s">
        <v>400</v>
      </c>
      <c r="F20" s="54">
        <v>0</v>
      </c>
      <c r="G20" s="152" t="s">
        <v>323</v>
      </c>
      <c r="H20" s="152" t="s">
        <v>324</v>
      </c>
      <c r="I20" s="54">
        <v>0</v>
      </c>
      <c r="J20" s="152" t="s">
        <v>461</v>
      </c>
      <c r="K20" s="152" t="s">
        <v>462</v>
      </c>
      <c r="L20" s="54">
        <v>0</v>
      </c>
    </row>
    <row r="21" ht="15" customHeight="1" spans="1:12">
      <c r="A21" s="152" t="s">
        <v>403</v>
      </c>
      <c r="B21" s="152" t="s">
        <v>404</v>
      </c>
      <c r="C21" s="54">
        <v>0</v>
      </c>
      <c r="D21" s="152" t="s">
        <v>405</v>
      </c>
      <c r="E21" s="152" t="s">
        <v>406</v>
      </c>
      <c r="F21" s="54">
        <v>0</v>
      </c>
      <c r="G21" s="152" t="s">
        <v>329</v>
      </c>
      <c r="H21" s="152" t="s">
        <v>330</v>
      </c>
      <c r="I21" s="54">
        <v>16870</v>
      </c>
      <c r="J21" s="152" t="s">
        <v>467</v>
      </c>
      <c r="K21" s="152" t="s">
        <v>468</v>
      </c>
      <c r="L21" s="54">
        <v>0</v>
      </c>
    </row>
    <row r="22" ht="15" customHeight="1" spans="1:12">
      <c r="A22" s="152" t="s">
        <v>409</v>
      </c>
      <c r="B22" s="152" t="s">
        <v>410</v>
      </c>
      <c r="C22" s="54">
        <v>0</v>
      </c>
      <c r="D22" s="152" t="s">
        <v>411</v>
      </c>
      <c r="E22" s="152" t="s">
        <v>412</v>
      </c>
      <c r="F22" s="54">
        <v>1306</v>
      </c>
      <c r="G22" s="152" t="s">
        <v>335</v>
      </c>
      <c r="H22" s="152" t="s">
        <v>336</v>
      </c>
      <c r="I22" s="54">
        <v>0</v>
      </c>
      <c r="J22" s="152" t="s">
        <v>473</v>
      </c>
      <c r="K22" s="152" t="s">
        <v>474</v>
      </c>
      <c r="L22" s="54">
        <v>0</v>
      </c>
    </row>
    <row r="23" ht="15" customHeight="1" spans="1:12">
      <c r="A23" s="152" t="s">
        <v>415</v>
      </c>
      <c r="B23" s="152" t="s">
        <v>416</v>
      </c>
      <c r="C23" s="54">
        <v>0</v>
      </c>
      <c r="D23" s="152" t="s">
        <v>417</v>
      </c>
      <c r="E23" s="152" t="s">
        <v>418</v>
      </c>
      <c r="F23" s="54">
        <v>0</v>
      </c>
      <c r="G23" s="152" t="s">
        <v>341</v>
      </c>
      <c r="H23" s="152" t="s">
        <v>342</v>
      </c>
      <c r="I23" s="54">
        <v>0</v>
      </c>
      <c r="J23" s="152" t="s">
        <v>477</v>
      </c>
      <c r="K23" s="152" t="s">
        <v>478</v>
      </c>
      <c r="L23" s="54">
        <v>0</v>
      </c>
    </row>
    <row r="24" ht="15" customHeight="1" spans="1:12">
      <c r="A24" s="152" t="s">
        <v>421</v>
      </c>
      <c r="B24" s="152" t="s">
        <v>422</v>
      </c>
      <c r="C24" s="54">
        <v>0</v>
      </c>
      <c r="D24" s="152" t="s">
        <v>423</v>
      </c>
      <c r="E24" s="152" t="s">
        <v>424</v>
      </c>
      <c r="F24" s="54">
        <v>0</v>
      </c>
      <c r="G24" s="152" t="s">
        <v>347</v>
      </c>
      <c r="H24" s="152" t="s">
        <v>348</v>
      </c>
      <c r="I24" s="54">
        <v>0</v>
      </c>
      <c r="J24" s="152" t="s">
        <v>481</v>
      </c>
      <c r="K24" s="152" t="s">
        <v>482</v>
      </c>
      <c r="L24" s="54">
        <v>0</v>
      </c>
    </row>
    <row r="25" ht="15" customHeight="1" spans="1:12">
      <c r="A25" s="152" t="s">
        <v>427</v>
      </c>
      <c r="B25" s="152" t="s">
        <v>428</v>
      </c>
      <c r="C25" s="54">
        <v>0</v>
      </c>
      <c r="D25" s="152" t="s">
        <v>429</v>
      </c>
      <c r="E25" s="152" t="s">
        <v>430</v>
      </c>
      <c r="F25" s="54">
        <v>0</v>
      </c>
      <c r="G25" s="152" t="s">
        <v>353</v>
      </c>
      <c r="H25" s="152" t="s">
        <v>354</v>
      </c>
      <c r="I25" s="54">
        <v>0</v>
      </c>
      <c r="J25" s="152"/>
      <c r="K25" s="152"/>
      <c r="L25" s="153"/>
    </row>
    <row r="26" ht="15" customHeight="1" spans="1:12">
      <c r="A26" s="152" t="s">
        <v>433</v>
      </c>
      <c r="B26" s="152" t="s">
        <v>434</v>
      </c>
      <c r="C26" s="54">
        <v>0</v>
      </c>
      <c r="D26" s="152" t="s">
        <v>435</v>
      </c>
      <c r="E26" s="152" t="s">
        <v>436</v>
      </c>
      <c r="F26" s="54">
        <v>87101.57</v>
      </c>
      <c r="G26" s="152" t="s">
        <v>359</v>
      </c>
      <c r="H26" s="152" t="s">
        <v>360</v>
      </c>
      <c r="I26" s="54">
        <v>0</v>
      </c>
      <c r="J26" s="152"/>
      <c r="K26" s="152"/>
      <c r="L26" s="153"/>
    </row>
    <row r="27" ht="15" customHeight="1" spans="1:12">
      <c r="A27" s="152" t="s">
        <v>439</v>
      </c>
      <c r="B27" s="152" t="s">
        <v>440</v>
      </c>
      <c r="C27" s="54">
        <v>0</v>
      </c>
      <c r="D27" s="152" t="s">
        <v>441</v>
      </c>
      <c r="E27" s="152" t="s">
        <v>442</v>
      </c>
      <c r="F27" s="54">
        <v>112339.41</v>
      </c>
      <c r="G27" s="152" t="s">
        <v>365</v>
      </c>
      <c r="H27" s="152" t="s">
        <v>366</v>
      </c>
      <c r="I27" s="54">
        <v>0</v>
      </c>
      <c r="J27" s="152"/>
      <c r="K27" s="152"/>
      <c r="L27" s="153"/>
    </row>
    <row r="28" ht="15" customHeight="1" spans="1:12">
      <c r="A28" s="152" t="s">
        <v>445</v>
      </c>
      <c r="B28" s="152" t="s">
        <v>446</v>
      </c>
      <c r="C28" s="54">
        <v>0</v>
      </c>
      <c r="D28" s="152" t="s">
        <v>447</v>
      </c>
      <c r="E28" s="152" t="s">
        <v>448</v>
      </c>
      <c r="F28" s="54">
        <v>0</v>
      </c>
      <c r="G28" s="152" t="s">
        <v>371</v>
      </c>
      <c r="H28" s="152" t="s">
        <v>372</v>
      </c>
      <c r="I28" s="54">
        <v>0</v>
      </c>
      <c r="J28" s="152"/>
      <c r="K28" s="152"/>
      <c r="L28" s="153"/>
    </row>
    <row r="29" ht="15" customHeight="1" spans="1:12">
      <c r="A29" s="152" t="s">
        <v>451</v>
      </c>
      <c r="B29" s="152" t="s">
        <v>452</v>
      </c>
      <c r="C29" s="54">
        <v>0</v>
      </c>
      <c r="D29" s="152" t="s">
        <v>453</v>
      </c>
      <c r="E29" s="152" t="s">
        <v>454</v>
      </c>
      <c r="F29" s="54">
        <v>0</v>
      </c>
      <c r="G29" s="152" t="s">
        <v>377</v>
      </c>
      <c r="H29" s="152" t="s">
        <v>378</v>
      </c>
      <c r="I29" s="54">
        <v>0</v>
      </c>
      <c r="J29" s="152"/>
      <c r="K29" s="152"/>
      <c r="L29" s="153"/>
    </row>
    <row r="30" ht="15" customHeight="1" spans="1:12">
      <c r="A30" s="152" t="s">
        <v>457</v>
      </c>
      <c r="B30" s="152" t="s">
        <v>458</v>
      </c>
      <c r="C30" s="54">
        <v>0</v>
      </c>
      <c r="D30" s="152" t="s">
        <v>459</v>
      </c>
      <c r="E30" s="152" t="s">
        <v>460</v>
      </c>
      <c r="F30" s="54">
        <v>13987.5</v>
      </c>
      <c r="G30" s="152" t="s">
        <v>383</v>
      </c>
      <c r="H30" s="152" t="s">
        <v>384</v>
      </c>
      <c r="I30" s="54">
        <v>0</v>
      </c>
      <c r="J30" s="152"/>
      <c r="K30" s="152"/>
      <c r="L30" s="153"/>
    </row>
    <row r="31" ht="15" customHeight="1" spans="1:12">
      <c r="A31" s="152" t="s">
        <v>463</v>
      </c>
      <c r="B31" s="152" t="s">
        <v>464</v>
      </c>
      <c r="C31" s="54">
        <v>0</v>
      </c>
      <c r="D31" s="152" t="s">
        <v>465</v>
      </c>
      <c r="E31" s="152" t="s">
        <v>466</v>
      </c>
      <c r="F31" s="54">
        <v>2200</v>
      </c>
      <c r="G31" s="152" t="s">
        <v>389</v>
      </c>
      <c r="H31" s="152" t="s">
        <v>390</v>
      </c>
      <c r="I31" s="54">
        <v>0</v>
      </c>
      <c r="J31" s="152"/>
      <c r="K31" s="152"/>
      <c r="L31" s="153"/>
    </row>
    <row r="32" ht="15" customHeight="1" spans="1:12">
      <c r="A32" s="152" t="s">
        <v>469</v>
      </c>
      <c r="B32" s="152" t="s">
        <v>524</v>
      </c>
      <c r="C32" s="54">
        <v>0</v>
      </c>
      <c r="D32" s="152" t="s">
        <v>471</v>
      </c>
      <c r="E32" s="152" t="s">
        <v>472</v>
      </c>
      <c r="F32" s="54">
        <v>0</v>
      </c>
      <c r="G32" s="152" t="s">
        <v>395</v>
      </c>
      <c r="H32" s="152" t="s">
        <v>396</v>
      </c>
      <c r="I32" s="54">
        <v>0</v>
      </c>
      <c r="J32" s="152"/>
      <c r="K32" s="152"/>
      <c r="L32" s="153"/>
    </row>
    <row r="33" ht="15" customHeight="1" spans="1:12">
      <c r="A33" s="152"/>
      <c r="B33" s="152"/>
      <c r="C33" s="153"/>
      <c r="D33" s="152" t="s">
        <v>475</v>
      </c>
      <c r="E33" s="152" t="s">
        <v>476</v>
      </c>
      <c r="F33" s="54">
        <v>0</v>
      </c>
      <c r="G33" s="152" t="s">
        <v>401</v>
      </c>
      <c r="H33" s="152" t="s">
        <v>402</v>
      </c>
      <c r="I33" s="54">
        <v>0</v>
      </c>
      <c r="J33" s="152"/>
      <c r="K33" s="152"/>
      <c r="L33" s="153"/>
    </row>
    <row r="34" ht="15" customHeight="1" spans="1:12">
      <c r="A34" s="152"/>
      <c r="B34" s="152"/>
      <c r="C34" s="153"/>
      <c r="D34" s="152" t="s">
        <v>479</v>
      </c>
      <c r="E34" s="152" t="s">
        <v>480</v>
      </c>
      <c r="F34" s="54">
        <v>0</v>
      </c>
      <c r="G34" s="152" t="s">
        <v>407</v>
      </c>
      <c r="H34" s="152" t="s">
        <v>408</v>
      </c>
      <c r="I34" s="54">
        <v>0</v>
      </c>
      <c r="J34" s="152"/>
      <c r="K34" s="152"/>
      <c r="L34" s="153"/>
    </row>
    <row r="35" ht="15" customHeight="1" spans="1:12">
      <c r="A35" s="152"/>
      <c r="B35" s="152"/>
      <c r="C35" s="153"/>
      <c r="D35" s="152" t="s">
        <v>483</v>
      </c>
      <c r="E35" s="152" t="s">
        <v>484</v>
      </c>
      <c r="F35" s="54">
        <v>0</v>
      </c>
      <c r="G35" s="152" t="s">
        <v>413</v>
      </c>
      <c r="H35" s="152" t="s">
        <v>414</v>
      </c>
      <c r="I35" s="54">
        <v>0</v>
      </c>
      <c r="J35" s="152"/>
      <c r="K35" s="152"/>
      <c r="L35" s="153"/>
    </row>
    <row r="36" ht="15" customHeight="1" spans="1:12">
      <c r="A36" s="152"/>
      <c r="B36" s="152"/>
      <c r="C36" s="153"/>
      <c r="D36" s="152" t="s">
        <v>485</v>
      </c>
      <c r="E36" s="152" t="s">
        <v>486</v>
      </c>
      <c r="F36" s="54">
        <v>0</v>
      </c>
      <c r="G36" s="152"/>
      <c r="H36" s="152"/>
      <c r="I36" s="153"/>
      <c r="J36" s="152"/>
      <c r="K36" s="152"/>
      <c r="L36" s="153"/>
    </row>
    <row r="37" ht="15" customHeight="1" spans="1:12">
      <c r="A37" s="152"/>
      <c r="B37" s="152"/>
      <c r="C37" s="153"/>
      <c r="D37" s="152" t="s">
        <v>487</v>
      </c>
      <c r="E37" s="152" t="s">
        <v>488</v>
      </c>
      <c r="F37" s="54">
        <v>0</v>
      </c>
      <c r="G37" s="152"/>
      <c r="H37" s="152"/>
      <c r="I37" s="153"/>
      <c r="J37" s="152"/>
      <c r="K37" s="152"/>
      <c r="L37" s="153"/>
    </row>
    <row r="38" ht="15" customHeight="1" spans="1:12">
      <c r="A38" s="152"/>
      <c r="B38" s="152"/>
      <c r="C38" s="153"/>
      <c r="D38" s="152" t="s">
        <v>489</v>
      </c>
      <c r="E38" s="152" t="s">
        <v>490</v>
      </c>
      <c r="F38" s="54">
        <v>0</v>
      </c>
      <c r="G38" s="152"/>
      <c r="H38" s="152"/>
      <c r="I38" s="153"/>
      <c r="J38" s="152"/>
      <c r="K38" s="152"/>
      <c r="L38" s="153"/>
    </row>
    <row r="39" ht="15" customHeight="1" spans="1:12">
      <c r="A39" s="185" t="s">
        <v>525</v>
      </c>
      <c r="B39" s="185"/>
      <c r="C39" s="185"/>
      <c r="D39" s="185"/>
      <c r="E39" s="185"/>
      <c r="F39" s="185"/>
      <c r="G39" s="185"/>
      <c r="H39" s="185"/>
      <c r="I39" s="185"/>
      <c r="J39" s="185"/>
      <c r="K39" s="185"/>
      <c r="L39" s="185"/>
    </row>
    <row r="40" spans="2:2">
      <c r="B40" t="s">
        <v>526</v>
      </c>
    </row>
  </sheetData>
  <mergeCells count="3">
    <mergeCell ref="A1:L1"/>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 sqref="A1:T1"/>
    </sheetView>
  </sheetViews>
  <sheetFormatPr defaultColWidth="9" defaultRowHeight="13.5"/>
  <sheetData>
    <row r="1" ht="27" spans="1:20">
      <c r="A1" s="96" t="s">
        <v>527</v>
      </c>
      <c r="B1" s="96"/>
      <c r="C1" s="96"/>
      <c r="D1" s="96"/>
      <c r="E1" s="96"/>
      <c r="F1" s="96"/>
      <c r="G1" s="96"/>
      <c r="H1" s="96"/>
      <c r="I1" s="96"/>
      <c r="J1" s="96"/>
      <c r="K1" s="96"/>
      <c r="L1" s="96"/>
      <c r="M1" s="96"/>
      <c r="N1" s="96"/>
      <c r="O1" s="96"/>
      <c r="P1" s="96"/>
      <c r="Q1" s="96"/>
      <c r="R1" s="96"/>
      <c r="S1" s="96"/>
      <c r="T1" s="96"/>
    </row>
    <row r="2" ht="14.25" spans="1:20">
      <c r="A2" s="161"/>
      <c r="B2" s="161"/>
      <c r="C2" s="161"/>
      <c r="D2" s="161"/>
      <c r="E2" s="161"/>
      <c r="F2" s="161"/>
      <c r="G2" s="161"/>
      <c r="H2" s="161"/>
      <c r="I2" s="161"/>
      <c r="J2" s="161"/>
      <c r="K2" s="161"/>
      <c r="L2" s="161"/>
      <c r="M2" s="161"/>
      <c r="N2" s="161"/>
      <c r="O2" s="5"/>
      <c r="P2" s="177"/>
      <c r="Q2" s="176"/>
      <c r="R2" s="176"/>
      <c r="S2" s="176"/>
      <c r="T2" s="99" t="s">
        <v>528</v>
      </c>
    </row>
    <row r="3" ht="14.25" spans="1:20">
      <c r="A3" s="162" t="s">
        <v>175</v>
      </c>
      <c r="B3" s="162"/>
      <c r="C3" s="162"/>
      <c r="D3" s="162"/>
      <c r="E3" s="161"/>
      <c r="F3" s="161"/>
      <c r="G3" s="161"/>
      <c r="H3" s="161"/>
      <c r="I3" s="161"/>
      <c r="J3" s="161"/>
      <c r="K3" s="161"/>
      <c r="L3" s="161"/>
      <c r="M3" s="161"/>
      <c r="N3" s="161"/>
      <c r="O3" s="5"/>
      <c r="P3" s="177"/>
      <c r="Q3" s="176"/>
      <c r="R3" s="176"/>
      <c r="S3" s="176"/>
      <c r="T3" s="99" t="s">
        <v>311</v>
      </c>
    </row>
    <row r="4" spans="1:20">
      <c r="A4" s="163" t="s">
        <v>65</v>
      </c>
      <c r="B4" s="163"/>
      <c r="C4" s="163" t="s">
        <v>267</v>
      </c>
      <c r="D4" s="163" t="s">
        <v>267</v>
      </c>
      <c r="E4" s="163" t="s">
        <v>287</v>
      </c>
      <c r="F4" s="163"/>
      <c r="G4" s="163"/>
      <c r="H4" s="163" t="s">
        <v>288</v>
      </c>
      <c r="I4" s="163"/>
      <c r="J4" s="163"/>
      <c r="K4" s="163" t="s">
        <v>289</v>
      </c>
      <c r="L4" s="163"/>
      <c r="M4" s="163"/>
      <c r="N4" s="163"/>
      <c r="O4" s="163"/>
      <c r="P4" s="163" t="s">
        <v>166</v>
      </c>
      <c r="Q4" s="163"/>
      <c r="R4" s="163"/>
      <c r="S4" s="163" t="s">
        <v>267</v>
      </c>
      <c r="T4" s="163" t="s">
        <v>267</v>
      </c>
    </row>
    <row r="5" spans="1:20">
      <c r="A5" s="163" t="s">
        <v>182</v>
      </c>
      <c r="B5" s="163"/>
      <c r="C5" s="163"/>
      <c r="D5" s="163" t="s">
        <v>183</v>
      </c>
      <c r="E5" s="163" t="s">
        <v>189</v>
      </c>
      <c r="F5" s="163" t="s">
        <v>290</v>
      </c>
      <c r="G5" s="163" t="s">
        <v>291</v>
      </c>
      <c r="H5" s="163" t="s">
        <v>189</v>
      </c>
      <c r="I5" s="163" t="s">
        <v>257</v>
      </c>
      <c r="J5" s="163" t="s">
        <v>258</v>
      </c>
      <c r="K5" s="163" t="s">
        <v>189</v>
      </c>
      <c r="L5" s="164" t="s">
        <v>257</v>
      </c>
      <c r="M5" s="165"/>
      <c r="N5" s="166"/>
      <c r="O5" s="163" t="s">
        <v>258</v>
      </c>
      <c r="P5" s="163" t="s">
        <v>189</v>
      </c>
      <c r="Q5" s="163" t="s">
        <v>290</v>
      </c>
      <c r="R5" s="179" t="s">
        <v>291</v>
      </c>
      <c r="S5" s="180"/>
      <c r="T5" s="181"/>
    </row>
    <row r="6" spans="1:20">
      <c r="A6" s="163"/>
      <c r="B6" s="163" t="s">
        <v>267</v>
      </c>
      <c r="C6" s="163" t="s">
        <v>267</v>
      </c>
      <c r="D6" s="163" t="s">
        <v>267</v>
      </c>
      <c r="E6" s="163" t="s">
        <v>267</v>
      </c>
      <c r="F6" s="163" t="s">
        <v>267</v>
      </c>
      <c r="G6" s="163" t="s">
        <v>184</v>
      </c>
      <c r="H6" s="163" t="s">
        <v>267</v>
      </c>
      <c r="I6" s="163"/>
      <c r="J6" s="163" t="s">
        <v>184</v>
      </c>
      <c r="K6" s="163" t="s">
        <v>267</v>
      </c>
      <c r="L6" s="167"/>
      <c r="M6" s="168"/>
      <c r="N6" s="169"/>
      <c r="O6" s="163" t="s">
        <v>184</v>
      </c>
      <c r="P6" s="163" t="s">
        <v>267</v>
      </c>
      <c r="Q6" s="163" t="s">
        <v>267</v>
      </c>
      <c r="R6" s="170" t="s">
        <v>184</v>
      </c>
      <c r="S6" s="163" t="s">
        <v>294</v>
      </c>
      <c r="T6" s="163" t="s">
        <v>529</v>
      </c>
    </row>
    <row r="7" spans="1:20">
      <c r="A7" s="163"/>
      <c r="B7" s="163" t="s">
        <v>267</v>
      </c>
      <c r="C7" s="163" t="s">
        <v>267</v>
      </c>
      <c r="D7" s="163" t="s">
        <v>267</v>
      </c>
      <c r="E7" s="163" t="s">
        <v>267</v>
      </c>
      <c r="F7" s="163" t="s">
        <v>267</v>
      </c>
      <c r="G7" s="163" t="s">
        <v>267</v>
      </c>
      <c r="H7" s="163" t="s">
        <v>267</v>
      </c>
      <c r="I7" s="163"/>
      <c r="J7" s="163" t="s">
        <v>267</v>
      </c>
      <c r="K7" s="163" t="s">
        <v>267</v>
      </c>
      <c r="L7" s="178" t="s">
        <v>184</v>
      </c>
      <c r="M7" s="178" t="s">
        <v>293</v>
      </c>
      <c r="N7" s="178" t="s">
        <v>292</v>
      </c>
      <c r="O7" s="163" t="s">
        <v>267</v>
      </c>
      <c r="P7" s="163" t="s">
        <v>267</v>
      </c>
      <c r="Q7" s="163" t="s">
        <v>267</v>
      </c>
      <c r="R7" s="171"/>
      <c r="S7" s="163" t="s">
        <v>267</v>
      </c>
      <c r="T7" s="163" t="s">
        <v>267</v>
      </c>
    </row>
    <row r="8" spans="1:20">
      <c r="A8" s="163" t="s">
        <v>186</v>
      </c>
      <c r="B8" s="163" t="s">
        <v>187</v>
      </c>
      <c r="C8" s="163" t="s">
        <v>188</v>
      </c>
      <c r="D8" s="163" t="s">
        <v>69</v>
      </c>
      <c r="E8" s="118" t="s">
        <v>70</v>
      </c>
      <c r="F8" s="118" t="s">
        <v>71</v>
      </c>
      <c r="G8" s="118" t="s">
        <v>79</v>
      </c>
      <c r="H8" s="118" t="s">
        <v>83</v>
      </c>
      <c r="I8" s="118" t="s">
        <v>87</v>
      </c>
      <c r="J8" s="118" t="s">
        <v>91</v>
      </c>
      <c r="K8" s="118" t="s">
        <v>95</v>
      </c>
      <c r="L8" s="118" t="s">
        <v>99</v>
      </c>
      <c r="M8" s="118" t="s">
        <v>102</v>
      </c>
      <c r="N8" s="118" t="s">
        <v>105</v>
      </c>
      <c r="O8" s="118" t="s">
        <v>108</v>
      </c>
      <c r="P8" s="118" t="s">
        <v>111</v>
      </c>
      <c r="Q8" s="118" t="s">
        <v>114</v>
      </c>
      <c r="R8" s="118" t="s">
        <v>117</v>
      </c>
      <c r="S8" s="118" t="s">
        <v>120</v>
      </c>
      <c r="T8" s="118" t="s">
        <v>123</v>
      </c>
    </row>
    <row r="9" spans="1:20">
      <c r="A9" s="163"/>
      <c r="B9" s="163" t="s">
        <v>267</v>
      </c>
      <c r="C9" s="163" t="s">
        <v>267</v>
      </c>
      <c r="D9" s="163" t="s">
        <v>189</v>
      </c>
      <c r="E9" s="54">
        <v>0</v>
      </c>
      <c r="F9" s="54">
        <v>0</v>
      </c>
      <c r="G9" s="54">
        <v>0</v>
      </c>
      <c r="H9" s="54">
        <v>0</v>
      </c>
      <c r="I9" s="54">
        <v>0</v>
      </c>
      <c r="J9" s="54">
        <v>0</v>
      </c>
      <c r="K9" s="54">
        <v>0</v>
      </c>
      <c r="L9" s="54">
        <v>0</v>
      </c>
      <c r="M9" s="54">
        <v>0</v>
      </c>
      <c r="N9" s="54">
        <v>0</v>
      </c>
      <c r="O9" s="54">
        <v>0</v>
      </c>
      <c r="P9" s="54">
        <v>0</v>
      </c>
      <c r="Q9" s="54">
        <v>0</v>
      </c>
      <c r="R9" s="54">
        <v>0</v>
      </c>
      <c r="S9" s="54">
        <v>0</v>
      </c>
      <c r="T9" s="54">
        <v>0</v>
      </c>
    </row>
    <row r="10" spans="1:20">
      <c r="A10" s="128"/>
      <c r="B10" s="128"/>
      <c r="C10" s="128"/>
      <c r="D10" s="128"/>
      <c r="E10" s="172"/>
      <c r="F10" s="172"/>
      <c r="G10" s="172"/>
      <c r="H10" s="172"/>
      <c r="I10" s="172"/>
      <c r="J10" s="172"/>
      <c r="K10" s="172"/>
      <c r="L10" s="172"/>
      <c r="M10" s="172"/>
      <c r="N10" s="172"/>
      <c r="O10" s="172"/>
      <c r="P10" s="172"/>
      <c r="Q10" s="172"/>
      <c r="R10" s="172"/>
      <c r="S10" s="172"/>
      <c r="T10" s="172"/>
    </row>
    <row r="11" spans="1:20">
      <c r="A11" s="173" t="s">
        <v>530</v>
      </c>
      <c r="B11" s="173"/>
      <c r="C11" s="173"/>
      <c r="D11" s="173"/>
      <c r="E11" s="173"/>
      <c r="F11" s="173"/>
      <c r="G11" s="173"/>
      <c r="H11" s="173"/>
      <c r="I11" s="173"/>
      <c r="J11" s="173"/>
      <c r="K11" s="173"/>
      <c r="L11" s="173"/>
      <c r="M11" s="173"/>
      <c r="N11" s="173"/>
      <c r="O11" s="173"/>
      <c r="P11" s="173"/>
      <c r="Q11" s="176"/>
      <c r="R11" s="176"/>
      <c r="S11" s="176"/>
      <c r="T11" s="176"/>
    </row>
    <row r="12" ht="14.25" spans="1:20">
      <c r="A12" s="174" t="s">
        <v>531</v>
      </c>
      <c r="B12" s="175"/>
      <c r="C12" s="175"/>
      <c r="D12" s="175"/>
      <c r="E12" s="175"/>
      <c r="F12" s="175"/>
      <c r="G12" s="175"/>
      <c r="H12" s="175"/>
      <c r="I12" s="175"/>
      <c r="J12" s="5"/>
      <c r="K12" s="5"/>
      <c r="L12" s="5"/>
      <c r="M12" s="5"/>
      <c r="N12" s="5"/>
      <c r="O12" s="5"/>
      <c r="P12" s="5"/>
      <c r="Q12" s="5"/>
      <c r="R12" s="5"/>
      <c r="S12" s="5"/>
      <c r="T12" s="5"/>
    </row>
  </sheetData>
  <mergeCells count="30">
    <mergeCell ref="A1:T1"/>
    <mergeCell ref="A3:D3"/>
    <mergeCell ref="A4:D4"/>
    <mergeCell ref="E4:G4"/>
    <mergeCell ref="H4:J4"/>
    <mergeCell ref="K4:O4"/>
    <mergeCell ref="P4:T4"/>
    <mergeCell ref="R5:T5"/>
    <mergeCell ref="A10:C10"/>
    <mergeCell ref="A11:P11"/>
    <mergeCell ref="A12:I12"/>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GK08政府性基金预算财政拨款收入支出决算表</vt:lpstr>
      <vt:lpstr>GK09国有资本经营预算财政拨款收入支出决算表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GK15项目支出绩效自评表(项目1）</vt:lpstr>
      <vt:lpstr>GK15项目支出绩效自评表(项目2）</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局办公室</cp:lastModifiedBy>
  <dcterms:created xsi:type="dcterms:W3CDTF">2024-08-13T17:59:00Z</dcterms:created>
  <dcterms:modified xsi:type="dcterms:W3CDTF">2024-11-07T07:40:24Z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2024-08-13T01:59:29.235Z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49041FE3B18145A79797465373A9B921</vt:lpwstr>
  </property>
  <property fmtid="{D5CDD505-2E9C-101B-9397-08002B2CF9AE}" pid="10" name="KSOProductBuildVer">
    <vt:lpwstr>2052-11.8.2.12085</vt:lpwstr>
  </property>
</Properties>
</file>